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0" documentId="8_{E22EBDDE-C3D1-4BE5-9054-D700E0C77995}" xr6:coauthVersionLast="47" xr6:coauthVersionMax="47" xr10:uidLastSave="{00000000-0000-0000-0000-000000000000}"/>
  <bookViews>
    <workbookView xWindow="-120" yWindow="-120" windowWidth="29040" windowHeight="15840" xr2:uid="{CEEE0ABD-6C01-4DEA-8C2A-ED4E333E956D}"/>
  </bookViews>
  <sheets>
    <sheet name="Demo" sheetId="1" r:id="rId1"/>
    <sheet name="Parts" sheetId="2" r:id="rId2"/>
  </sheets>
  <calcPr calcId="191029" iterate="1" iterateCount="6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1" i="2" a="1"/>
  <c r="B1" i="2" s="1"/>
  <c r="O28" i="2" a="1"/>
  <c r="O28" i="2"/>
  <c r="P28" i="2" a="1"/>
  <c r="P28" i="2" s="1"/>
  <c r="Q28" i="2" a="1"/>
  <c r="Q28" i="2" s="1"/>
  <c r="R28" i="2" a="1"/>
  <c r="R28" i="2"/>
  <c r="S28" i="2" a="1"/>
  <c r="S28" i="2"/>
  <c r="T28" i="2" a="1"/>
  <c r="T28" i="2" s="1"/>
  <c r="U28" i="2" a="1"/>
  <c r="U28" i="2" s="1"/>
  <c r="V28" i="2" a="1"/>
  <c r="V28" i="2"/>
  <c r="W28" i="2" a="1"/>
  <c r="W28" i="2"/>
  <c r="X28" i="2" a="1"/>
  <c r="X28" i="2" s="1"/>
  <c r="Y28" i="2" a="1"/>
  <c r="Y28" i="2" s="1"/>
  <c r="Z28" i="2" a="1"/>
  <c r="Z28" i="2"/>
  <c r="AA28" i="2" a="1"/>
  <c r="AA28" i="2"/>
  <c r="AB28" i="2" a="1"/>
  <c r="AB28" i="2" s="1"/>
  <c r="AC28" i="2" a="1"/>
  <c r="AC28" i="2" s="1"/>
  <c r="AD28" i="2" a="1"/>
  <c r="AD28" i="2"/>
  <c r="AE28" i="2" a="1"/>
  <c r="AE28" i="2"/>
  <c r="AF28" i="2" a="1"/>
  <c r="AF28" i="2" s="1"/>
  <c r="AG28" i="2" a="1"/>
  <c r="AG28" i="2" s="1"/>
  <c r="AH28" i="2" a="1"/>
  <c r="AH28" i="2"/>
  <c r="AI28" i="2" a="1"/>
  <c r="AI28" i="2"/>
  <c r="O29" i="2" a="1"/>
  <c r="O29" i="2"/>
  <c r="P29" i="2" a="1"/>
  <c r="P29" i="2"/>
  <c r="Q29" i="2" a="1"/>
  <c r="Q29" i="2"/>
  <c r="R29" i="2" a="1"/>
  <c r="R29" i="2" s="1"/>
  <c r="AN29" i="2" s="1" a="1"/>
  <c r="AN29" i="2" s="1"/>
  <c r="S29" i="2" a="1"/>
  <c r="S29" i="2"/>
  <c r="T29" i="2" a="1"/>
  <c r="T29" i="2"/>
  <c r="U29" i="2" a="1"/>
  <c r="U29" i="2"/>
  <c r="V29" i="2" a="1"/>
  <c r="V29" i="2" s="1"/>
  <c r="W29" i="2" a="1"/>
  <c r="W29" i="2"/>
  <c r="X29" i="2" a="1"/>
  <c r="X29" i="2"/>
  <c r="Y29" i="2" a="1"/>
  <c r="Y29" i="2"/>
  <c r="Z29" i="2" a="1"/>
  <c r="Z29" i="2" s="1"/>
  <c r="AA29" i="2" a="1"/>
  <c r="AA29" i="2"/>
  <c r="AB29" i="2" a="1"/>
  <c r="AB29" i="2"/>
  <c r="AC29" i="2" a="1"/>
  <c r="AC29" i="2"/>
  <c r="AD29" i="2" a="1"/>
  <c r="AD29" i="2" s="1"/>
  <c r="AE29" i="2" a="1"/>
  <c r="AE29" i="2"/>
  <c r="AF29" i="2" a="1"/>
  <c r="AF29" i="2"/>
  <c r="AG29" i="2" a="1"/>
  <c r="AG29" i="2"/>
  <c r="AH29" i="2" a="1"/>
  <c r="AH29" i="2" s="1"/>
  <c r="AI29" i="2" a="1"/>
  <c r="AI29" i="2"/>
  <c r="AP29" i="2" a="1"/>
  <c r="AP29" i="2" s="1"/>
  <c r="O30" i="2" a="1"/>
  <c r="O30" i="2" s="1"/>
  <c r="P30" i="2" a="1"/>
  <c r="P30" i="2" s="1"/>
  <c r="Q30" i="2" a="1"/>
  <c r="Q30" i="2"/>
  <c r="R30" i="2" a="1"/>
  <c r="R30" i="2"/>
  <c r="S30" i="2" a="1"/>
  <c r="S30" i="2" s="1"/>
  <c r="T30" i="2" a="1"/>
  <c r="T30" i="2" s="1"/>
  <c r="U30" i="2" a="1"/>
  <c r="U30" i="2"/>
  <c r="V30" i="2" a="1"/>
  <c r="V30" i="2"/>
  <c r="W30" i="2" a="1"/>
  <c r="W30" i="2" s="1"/>
  <c r="X30" i="2" a="1"/>
  <c r="X30" i="2" s="1"/>
  <c r="Y30" i="2" a="1"/>
  <c r="Y30" i="2"/>
  <c r="Z30" i="2" a="1"/>
  <c r="Z30" i="2"/>
  <c r="AA30" i="2" a="1"/>
  <c r="AA30" i="2" s="1"/>
  <c r="AB30" i="2" a="1"/>
  <c r="AB30" i="2" s="1"/>
  <c r="AC30" i="2" a="1"/>
  <c r="AC30" i="2"/>
  <c r="AD30" i="2" a="1"/>
  <c r="AD30" i="2"/>
  <c r="AE30" i="2" a="1"/>
  <c r="AE30" i="2" s="1"/>
  <c r="AF30" i="2" a="1"/>
  <c r="AF30" i="2" s="1"/>
  <c r="AG30" i="2" a="1"/>
  <c r="AG30" i="2"/>
  <c r="AH30" i="2" a="1"/>
  <c r="AH30" i="2"/>
  <c r="AI30" i="2" a="1"/>
  <c r="AI30" i="2" s="1"/>
  <c r="O31" i="2" a="1"/>
  <c r="O31" i="2"/>
  <c r="P31" i="2" a="1"/>
  <c r="P31" i="2"/>
  <c r="Q31" i="2" a="1"/>
  <c r="Q31" i="2" s="1"/>
  <c r="AO31" i="2" s="1" a="1"/>
  <c r="AO31" i="2" s="1"/>
  <c r="R31" i="2" a="1"/>
  <c r="R31" i="2"/>
  <c r="S31" i="2" a="1"/>
  <c r="S31" i="2"/>
  <c r="T31" i="2" a="1"/>
  <c r="T31" i="2"/>
  <c r="U31" i="2" a="1"/>
  <c r="U31" i="2" s="1"/>
  <c r="V31" i="2" a="1"/>
  <c r="V31" i="2"/>
  <c r="W31" i="2" a="1"/>
  <c r="W31" i="2"/>
  <c r="X31" i="2" a="1"/>
  <c r="X31" i="2"/>
  <c r="Y31" i="2" a="1"/>
  <c r="Y31" i="2" s="1"/>
  <c r="Z31" i="2" a="1"/>
  <c r="Z31" i="2"/>
  <c r="AA31" i="2" a="1"/>
  <c r="AA31" i="2"/>
  <c r="AB31" i="2" a="1"/>
  <c r="AB31" i="2"/>
  <c r="AC31" i="2" a="1"/>
  <c r="AC31" i="2" s="1"/>
  <c r="AD31" i="2" a="1"/>
  <c r="AD31" i="2"/>
  <c r="AE31" i="2" a="1"/>
  <c r="AE31" i="2"/>
  <c r="AF31" i="2" a="1"/>
  <c r="AF31" i="2"/>
  <c r="AG31" i="2" a="1"/>
  <c r="AG31" i="2" s="1"/>
  <c r="AH31" i="2" a="1"/>
  <c r="AH31" i="2"/>
  <c r="AI31" i="2" a="1"/>
  <c r="AI31" i="2" s="1"/>
  <c r="AK31" i="2" a="1"/>
  <c r="AK31" i="2" s="1"/>
  <c r="O32" i="2" a="1"/>
  <c r="O32" i="2" s="1"/>
  <c r="P32" i="2" a="1"/>
  <c r="P32" i="2"/>
  <c r="Q32" i="2" a="1"/>
  <c r="Q32" i="2"/>
  <c r="R32" i="2" a="1"/>
  <c r="R32" i="2"/>
  <c r="S32" i="2" a="1"/>
  <c r="S32" i="2" s="1"/>
  <c r="T32" i="2" a="1"/>
  <c r="T32" i="2"/>
  <c r="U32" i="2" a="1"/>
  <c r="U32" i="2"/>
  <c r="V32" i="2" a="1"/>
  <c r="V32" i="2" s="1"/>
  <c r="W32" i="2" a="1"/>
  <c r="W32" i="2" s="1"/>
  <c r="X32" i="2" a="1"/>
  <c r="X32" i="2"/>
  <c r="Y32" i="2" a="1"/>
  <c r="Y32" i="2"/>
  <c r="Z32" i="2" a="1"/>
  <c r="Z32" i="2" s="1"/>
  <c r="AA32" i="2" a="1"/>
  <c r="AA32" i="2" s="1"/>
  <c r="AB32" i="2" a="1"/>
  <c r="AB32" i="2"/>
  <c r="AC32" i="2" a="1"/>
  <c r="AC32" i="2"/>
  <c r="AD32" i="2" a="1"/>
  <c r="AD32" i="2" s="1"/>
  <c r="AE32" i="2" a="1"/>
  <c r="AE32" i="2" s="1"/>
  <c r="AF32" i="2" a="1"/>
  <c r="AF32" i="2"/>
  <c r="AG32" i="2" a="1"/>
  <c r="AG32" i="2"/>
  <c r="AH32" i="2" a="1"/>
  <c r="AH32" i="2" s="1"/>
  <c r="AI32" i="2" a="1"/>
  <c r="AI32" i="2" s="1"/>
  <c r="O33" i="2" a="1"/>
  <c r="O33" i="2"/>
  <c r="P33" i="2" a="1"/>
  <c r="P33" i="2" s="1"/>
  <c r="AJ33" i="2" s="1" a="1"/>
  <c r="AJ33" i="2" s="1"/>
  <c r="Q33" i="2" a="1"/>
  <c r="Q33" i="2"/>
  <c r="R33" i="2" a="1"/>
  <c r="R33" i="2"/>
  <c r="S33" i="2" a="1"/>
  <c r="S33" i="2"/>
  <c r="T33" i="2" a="1"/>
  <c r="T33" i="2" s="1"/>
  <c r="U33" i="2" a="1"/>
  <c r="U33" i="2"/>
  <c r="V33" i="2" a="1"/>
  <c r="V33" i="2"/>
  <c r="W33" i="2" a="1"/>
  <c r="W33" i="2"/>
  <c r="X33" i="2" a="1"/>
  <c r="X33" i="2" s="1"/>
  <c r="Y33" i="2" a="1"/>
  <c r="Y33" i="2"/>
  <c r="Z33" i="2" a="1"/>
  <c r="Z33" i="2"/>
  <c r="AA33" i="2" a="1"/>
  <c r="AA33" i="2"/>
  <c r="AB33" i="2" a="1"/>
  <c r="AB33" i="2" s="1"/>
  <c r="AC33" i="2" a="1"/>
  <c r="AC33" i="2"/>
  <c r="AD33" i="2" a="1"/>
  <c r="AD33" i="2"/>
  <c r="AE33" i="2" a="1"/>
  <c r="AE33" i="2"/>
  <c r="AF33" i="2" a="1"/>
  <c r="AF33" i="2" s="1"/>
  <c r="AG33" i="2" a="1"/>
  <c r="AG33" i="2"/>
  <c r="AH33" i="2" a="1"/>
  <c r="AH33" i="2" s="1"/>
  <c r="AI33" i="2" a="1"/>
  <c r="AI33" i="2"/>
  <c r="O34" i="2" a="1"/>
  <c r="O34" i="2"/>
  <c r="P34" i="2" a="1"/>
  <c r="P34" i="2"/>
  <c r="Q34" i="2" a="1"/>
  <c r="Q34" i="2"/>
  <c r="R34" i="2" a="1"/>
  <c r="R34" i="2" s="1"/>
  <c r="S34" i="2" a="1"/>
  <c r="S34" i="2"/>
  <c r="T34" i="2" a="1"/>
  <c r="T34" i="2"/>
  <c r="U34" i="2" a="1"/>
  <c r="U34" i="2"/>
  <c r="V34" i="2" a="1"/>
  <c r="V34" i="2" s="1"/>
  <c r="W34" i="2" a="1"/>
  <c r="W34" i="2"/>
  <c r="X34" i="2" a="1"/>
  <c r="X34" i="2"/>
  <c r="Y34" i="2" a="1"/>
  <c r="Y34" i="2" s="1"/>
  <c r="Z34" i="2" a="1"/>
  <c r="Z34" i="2" s="1"/>
  <c r="AA34" i="2" a="1"/>
  <c r="AA34" i="2"/>
  <c r="AB34" i="2" a="1"/>
  <c r="AB34" i="2"/>
  <c r="AC34" i="2" a="1"/>
  <c r="AC34" i="2" s="1"/>
  <c r="AD34" i="2" a="1"/>
  <c r="AD34" i="2" s="1"/>
  <c r="AE34" i="2" a="1"/>
  <c r="AE34" i="2"/>
  <c r="AF34" i="2" a="1"/>
  <c r="AF34" i="2"/>
  <c r="AG34" i="2" a="1"/>
  <c r="AG34" i="2" s="1"/>
  <c r="AH34" i="2" a="1"/>
  <c r="AH34" i="2" s="1"/>
  <c r="AI34" i="2" a="1"/>
  <c r="AI34" i="2"/>
  <c r="O35" i="2" a="1"/>
  <c r="O35" i="2" s="1"/>
  <c r="P35" i="2" a="1"/>
  <c r="P35" i="2"/>
  <c r="Q35" i="2" a="1"/>
  <c r="Q35" i="2"/>
  <c r="R35" i="2" a="1"/>
  <c r="R35" i="2"/>
  <c r="S35" i="2" a="1"/>
  <c r="S35" i="2" s="1"/>
  <c r="AM35" i="2" s="1" a="1"/>
  <c r="AM35" i="2" s="1"/>
  <c r="T35" i="2" a="1"/>
  <c r="T35" i="2"/>
  <c r="U35" i="2" a="1"/>
  <c r="U35" i="2"/>
  <c r="V35" i="2" a="1"/>
  <c r="V35" i="2"/>
  <c r="W35" i="2" a="1"/>
  <c r="W35" i="2" s="1"/>
  <c r="X35" i="2" a="1"/>
  <c r="X35" i="2"/>
  <c r="Y35" i="2" a="1"/>
  <c r="Y35" i="2"/>
  <c r="Z35" i="2" a="1"/>
  <c r="Z35" i="2"/>
  <c r="AA35" i="2" a="1"/>
  <c r="AA35" i="2" s="1"/>
  <c r="AB35" i="2" a="1"/>
  <c r="AB35" i="2"/>
  <c r="AC35" i="2" a="1"/>
  <c r="AC35" i="2"/>
  <c r="AD35" i="2" a="1"/>
  <c r="AD35" i="2"/>
  <c r="AE35" i="2" a="1"/>
  <c r="AE35" i="2" s="1"/>
  <c r="AF35" i="2" a="1"/>
  <c r="AF35" i="2"/>
  <c r="AG35" i="2" a="1"/>
  <c r="AG35" i="2" s="1"/>
  <c r="AH35" i="2" a="1"/>
  <c r="AH35" i="2"/>
  <c r="AI35" i="2" a="1"/>
  <c r="AI35" i="2" s="1"/>
  <c r="O36" i="2" a="1"/>
  <c r="O36" i="2"/>
  <c r="P36" i="2" a="1"/>
  <c r="P36" i="2"/>
  <c r="Q36" i="2" a="1"/>
  <c r="Q36" i="2" s="1"/>
  <c r="AK36" i="2" s="1" a="1"/>
  <c r="AK36" i="2" s="1"/>
  <c r="R36" i="2" a="1"/>
  <c r="R36" i="2"/>
  <c r="S36" i="2" a="1"/>
  <c r="S36" i="2"/>
  <c r="T36" i="2" a="1"/>
  <c r="T36" i="2"/>
  <c r="U36" i="2" a="1"/>
  <c r="U36" i="2" s="1"/>
  <c r="V36" i="2" a="1"/>
  <c r="V36" i="2"/>
  <c r="AJ36" i="2" s="1" a="1"/>
  <c r="AJ36" i="2" s="1"/>
  <c r="W36" i="2" a="1"/>
  <c r="W36" i="2"/>
  <c r="X36" i="2" a="1"/>
  <c r="X36" i="2" s="1"/>
  <c r="Y36" i="2" a="1"/>
  <c r="Y36" i="2" s="1"/>
  <c r="Z36" i="2" a="1"/>
  <c r="Z36" i="2"/>
  <c r="AA36" i="2" a="1"/>
  <c r="AA36" i="2"/>
  <c r="AB36" i="2" a="1"/>
  <c r="AB36" i="2" s="1"/>
  <c r="AC36" i="2" a="1"/>
  <c r="AC36" i="2" s="1"/>
  <c r="AD36" i="2" a="1"/>
  <c r="AD36" i="2"/>
  <c r="AE36" i="2" a="1"/>
  <c r="AE36" i="2"/>
  <c r="AF36" i="2" a="1"/>
  <c r="AF36" i="2" s="1"/>
  <c r="AG36" i="2" a="1"/>
  <c r="AG36" i="2" s="1"/>
  <c r="AH36" i="2" a="1"/>
  <c r="AH36" i="2"/>
  <c r="AI36" i="2" a="1"/>
  <c r="AI36" i="2"/>
  <c r="AN36" i="2" a="1"/>
  <c r="AN36" i="2" s="1"/>
  <c r="O37" i="2" a="1"/>
  <c r="O37" i="2"/>
  <c r="P37" i="2" a="1"/>
  <c r="P37" i="2"/>
  <c r="Q37" i="2" a="1"/>
  <c r="Q37" i="2"/>
  <c r="R37" i="2" a="1"/>
  <c r="R37" i="2" s="1"/>
  <c r="AN37" i="2" s="1" a="1"/>
  <c r="AN37" i="2" s="1"/>
  <c r="S37" i="2" a="1"/>
  <c r="S37" i="2"/>
  <c r="T37" i="2" a="1"/>
  <c r="T37" i="2"/>
  <c r="U37" i="2" a="1"/>
  <c r="U37" i="2"/>
  <c r="V37" i="2" a="1"/>
  <c r="V37" i="2" s="1"/>
  <c r="W37" i="2" a="1"/>
  <c r="W37" i="2"/>
  <c r="X37" i="2" a="1"/>
  <c r="X37" i="2" s="1"/>
  <c r="AJ37" i="2" s="1" a="1"/>
  <c r="AJ37" i="2" s="1"/>
  <c r="Y37" i="2" a="1"/>
  <c r="Y37" i="2"/>
  <c r="Z37" i="2" a="1"/>
  <c r="Z37" i="2" s="1"/>
  <c r="AA37" i="2" a="1"/>
  <c r="AA37" i="2"/>
  <c r="AB37" i="2" a="1"/>
  <c r="AB37" i="2"/>
  <c r="AC37" i="2" a="1"/>
  <c r="AC37" i="2"/>
  <c r="AD37" i="2" a="1"/>
  <c r="AD37" i="2" s="1"/>
  <c r="AE37" i="2" a="1"/>
  <c r="AE37" i="2"/>
  <c r="AM37" i="2" s="1" a="1"/>
  <c r="AM37" i="2" s="1"/>
  <c r="AF37" i="2" a="1"/>
  <c r="AF37" i="2" s="1"/>
  <c r="AG37" i="2" a="1"/>
  <c r="AG37" i="2"/>
  <c r="AH37" i="2" a="1"/>
  <c r="AH37" i="2" s="1"/>
  <c r="AI37" i="2" a="1"/>
  <c r="AI37" i="2"/>
  <c r="AP37" i="2" a="1"/>
  <c r="AP37" i="2" s="1"/>
  <c r="O38" i="2" a="1"/>
  <c r="O38" i="2"/>
  <c r="P38" i="2" a="1"/>
  <c r="P38" i="2" s="1"/>
  <c r="Q38" i="2" a="1"/>
  <c r="Q38" i="2"/>
  <c r="R38" i="2" a="1"/>
  <c r="R38" i="2"/>
  <c r="S38" i="2" a="1"/>
  <c r="S38" i="2" s="1"/>
  <c r="T38" i="2" a="1"/>
  <c r="T38" i="2" s="1"/>
  <c r="U38" i="2" a="1"/>
  <c r="U38" i="2"/>
  <c r="V38" i="2" a="1"/>
  <c r="V38" i="2"/>
  <c r="W38" i="2" a="1"/>
  <c r="W38" i="2"/>
  <c r="X38" i="2" a="1"/>
  <c r="X38" i="2" s="1"/>
  <c r="Y38" i="2" a="1"/>
  <c r="Y38" i="2"/>
  <c r="Z38" i="2" a="1"/>
  <c r="Z38" i="2"/>
  <c r="AA38" i="2" a="1"/>
  <c r="AA38" i="2" s="1"/>
  <c r="AB38" i="2" a="1"/>
  <c r="AB38" i="2" s="1"/>
  <c r="AC38" i="2" a="1"/>
  <c r="AC38" i="2"/>
  <c r="AD38" i="2" a="1"/>
  <c r="AD38" i="2"/>
  <c r="AE38" i="2" a="1"/>
  <c r="AE38" i="2"/>
  <c r="AF38" i="2" a="1"/>
  <c r="AF38" i="2" s="1"/>
  <c r="AG38" i="2" a="1"/>
  <c r="AG38" i="2"/>
  <c r="AH38" i="2" a="1"/>
  <c r="AH38" i="2"/>
  <c r="AI38" i="2" a="1"/>
  <c r="AI38" i="2" s="1"/>
  <c r="O39" i="2" a="1"/>
  <c r="O39" i="2" s="1"/>
  <c r="P39" i="2" a="1"/>
  <c r="P39" i="2"/>
  <c r="Q39" i="2" a="1"/>
  <c r="Q39" i="2" s="1"/>
  <c r="R39" i="2" a="1"/>
  <c r="R39" i="2"/>
  <c r="S39" i="2" a="1"/>
  <c r="S39" i="2"/>
  <c r="T39" i="2" a="1"/>
  <c r="T39" i="2"/>
  <c r="U39" i="2" a="1"/>
  <c r="U39" i="2" s="1"/>
  <c r="V39" i="2" a="1"/>
  <c r="V39" i="2" s="1"/>
  <c r="AL39" i="2" s="1" a="1"/>
  <c r="AL39" i="2" s="1"/>
  <c r="W39" i="2" a="1"/>
  <c r="W39" i="2" s="1"/>
  <c r="X39" i="2" a="1"/>
  <c r="X39" i="2"/>
  <c r="Y39" i="2" a="1"/>
  <c r="Y39" i="2" s="1"/>
  <c r="Z39" i="2" a="1"/>
  <c r="Z39" i="2"/>
  <c r="AA39" i="2" a="1"/>
  <c r="AA39" i="2"/>
  <c r="AB39" i="2" a="1"/>
  <c r="AB39" i="2"/>
  <c r="AC39" i="2" a="1"/>
  <c r="AC39" i="2" s="1"/>
  <c r="AD39" i="2" a="1"/>
  <c r="AD39" i="2" s="1"/>
  <c r="AE39" i="2" a="1"/>
  <c r="AE39" i="2" s="1"/>
  <c r="AF39" i="2" a="1"/>
  <c r="AF39" i="2"/>
  <c r="AG39" i="2" a="1"/>
  <c r="AG39" i="2" s="1"/>
  <c r="AH39" i="2" a="1"/>
  <c r="AH39" i="2"/>
  <c r="AI39" i="2" a="1"/>
  <c r="AI39" i="2"/>
  <c r="O40" i="2" a="1"/>
  <c r="O40" i="2" s="1"/>
  <c r="P40" i="2" a="1"/>
  <c r="P40" i="2"/>
  <c r="Q40" i="2" a="1"/>
  <c r="Q40" i="2"/>
  <c r="R40" i="2" a="1"/>
  <c r="R40" i="2" s="1"/>
  <c r="S40" i="2" a="1"/>
  <c r="S40" i="2" s="1"/>
  <c r="T40" i="2" a="1"/>
  <c r="T40" i="2"/>
  <c r="U40" i="2" a="1"/>
  <c r="U40" i="2"/>
  <c r="V40" i="2" a="1"/>
  <c r="V40" i="2"/>
  <c r="W40" i="2" a="1"/>
  <c r="W40" i="2" s="1"/>
  <c r="X40" i="2" a="1"/>
  <c r="X40" i="2"/>
  <c r="Y40" i="2" a="1"/>
  <c r="Y40" i="2"/>
  <c r="Z40" i="2" a="1"/>
  <c r="Z40" i="2" s="1"/>
  <c r="AA40" i="2" a="1"/>
  <c r="AA40" i="2" s="1"/>
  <c r="AB40" i="2" a="1"/>
  <c r="AB40" i="2"/>
  <c r="AC40" i="2" a="1"/>
  <c r="AC40" i="2"/>
  <c r="AD40" i="2" a="1"/>
  <c r="AD40" i="2"/>
  <c r="AE40" i="2" a="1"/>
  <c r="AE40" i="2" s="1"/>
  <c r="AF40" i="2" a="1"/>
  <c r="AF40" i="2"/>
  <c r="AG40" i="2" a="1"/>
  <c r="AG40" i="2"/>
  <c r="AH40" i="2" a="1"/>
  <c r="AH40" i="2" s="1"/>
  <c r="AI40" i="2" a="1"/>
  <c r="AI40" i="2" s="1"/>
  <c r="O41" i="2" a="1"/>
  <c r="O41" i="2"/>
  <c r="P41" i="2" a="1"/>
  <c r="P41" i="2"/>
  <c r="Q41" i="2" a="1"/>
  <c r="Q41" i="2" s="1"/>
  <c r="R41" i="2" a="1"/>
  <c r="R41" i="2" s="1"/>
  <c r="S41" i="2" a="1"/>
  <c r="S41" i="2"/>
  <c r="T41" i="2" a="1"/>
  <c r="T41" i="2" s="1"/>
  <c r="U41" i="2" a="1"/>
  <c r="U41" i="2" s="1"/>
  <c r="V41" i="2" a="1"/>
  <c r="V41" i="2" s="1"/>
  <c r="W41" i="2" a="1"/>
  <c r="W41" i="2"/>
  <c r="X41" i="2" a="1"/>
  <c r="X41" i="2" s="1"/>
  <c r="Y41" i="2" a="1"/>
  <c r="Y41" i="2" s="1"/>
  <c r="Z41" i="2" a="1"/>
  <c r="Z41" i="2" s="1"/>
  <c r="AA41" i="2" a="1"/>
  <c r="AA41" i="2"/>
  <c r="AB41" i="2" a="1"/>
  <c r="AB41" i="2" s="1"/>
  <c r="AC41" i="2" a="1"/>
  <c r="AC41" i="2" s="1"/>
  <c r="AD41" i="2" a="1"/>
  <c r="AD41" i="2" s="1"/>
  <c r="AE41" i="2" a="1"/>
  <c r="AE41" i="2"/>
  <c r="AF41" i="2" a="1"/>
  <c r="AF41" i="2" s="1"/>
  <c r="AG41" i="2" a="1"/>
  <c r="AG41" i="2" s="1"/>
  <c r="AH41" i="2" a="1"/>
  <c r="AH41" i="2" s="1"/>
  <c r="AI41" i="2" a="1"/>
  <c r="AI41" i="2"/>
  <c r="O42" i="2" a="1"/>
  <c r="O42" i="2"/>
  <c r="P42" i="2" a="1"/>
  <c r="P42" i="2" s="1"/>
  <c r="Q42" i="2" a="1"/>
  <c r="Q42" i="2" s="1"/>
  <c r="R42" i="2" a="1"/>
  <c r="R42" i="2" s="1"/>
  <c r="S42" i="2" a="1"/>
  <c r="S42" i="2"/>
  <c r="T42" i="2" a="1"/>
  <c r="T42" i="2"/>
  <c r="U42" i="2" a="1"/>
  <c r="U42" i="2"/>
  <c r="V42" i="2" a="1"/>
  <c r="V42" i="2" s="1"/>
  <c r="W42" i="2" a="1"/>
  <c r="W42" i="2" s="1"/>
  <c r="X42" i="2" a="1"/>
  <c r="X42" i="2" s="1"/>
  <c r="Y42" i="2" a="1"/>
  <c r="Y42" i="2" s="1"/>
  <c r="Z42" i="2" a="1"/>
  <c r="Z42" i="2" s="1"/>
  <c r="AA42" i="2" a="1"/>
  <c r="AA42" i="2"/>
  <c r="AB42" i="2" a="1"/>
  <c r="AB42" i="2"/>
  <c r="AC42" i="2" a="1"/>
  <c r="AC42" i="2"/>
  <c r="AD42" i="2" a="1"/>
  <c r="AD42" i="2" s="1"/>
  <c r="AE42" i="2" a="1"/>
  <c r="AE42" i="2" s="1"/>
  <c r="AF42" i="2" a="1"/>
  <c r="AF42" i="2" s="1"/>
  <c r="AG42" i="2" a="1"/>
  <c r="AG42" i="2" s="1"/>
  <c r="AM42" i="2" s="1" a="1"/>
  <c r="AM42" i="2" s="1"/>
  <c r="AH42" i="2" a="1"/>
  <c r="AH42" i="2" s="1"/>
  <c r="AI42" i="2" a="1"/>
  <c r="AI42" i="2"/>
  <c r="O43" i="2" a="1"/>
  <c r="O43" i="2"/>
  <c r="P43" i="2" a="1"/>
  <c r="P43" i="2"/>
  <c r="Q43" i="2" a="1"/>
  <c r="Q43" i="2"/>
  <c r="R43" i="2" a="1"/>
  <c r="R43" i="2"/>
  <c r="S43" i="2" a="1"/>
  <c r="S43" i="2"/>
  <c r="T43" i="2" a="1"/>
  <c r="T43" i="2"/>
  <c r="U43" i="2" a="1"/>
  <c r="U43" i="2"/>
  <c r="V43" i="2" a="1"/>
  <c r="V43" i="2"/>
  <c r="W43" i="2" a="1"/>
  <c r="W43" i="2"/>
  <c r="X43" i="2" a="1"/>
  <c r="X43" i="2"/>
  <c r="Y43" i="2" a="1"/>
  <c r="Y43" i="2"/>
  <c r="Z43" i="2" a="1"/>
  <c r="Z43" i="2"/>
  <c r="AA43" i="2" a="1"/>
  <c r="AA43" i="2"/>
  <c r="AB43" i="2" a="1"/>
  <c r="AB43" i="2" s="1"/>
  <c r="AC43" i="2" a="1"/>
  <c r="AC43" i="2"/>
  <c r="AD43" i="2" a="1"/>
  <c r="AD43" i="2"/>
  <c r="AE43" i="2" a="1"/>
  <c r="AE43" i="2"/>
  <c r="AF43" i="2" a="1"/>
  <c r="AF43" i="2" s="1"/>
  <c r="AG43" i="2" a="1"/>
  <c r="AG43" i="2"/>
  <c r="AH43" i="2" a="1"/>
  <c r="AH43" i="2"/>
  <c r="AI43" i="2" a="1"/>
  <c r="AI43" i="2"/>
  <c r="O44" i="2" a="1"/>
  <c r="O44" i="2" s="1"/>
  <c r="P44" i="2" a="1"/>
  <c r="P44" i="2" s="1"/>
  <c r="Q44" i="2" a="1"/>
  <c r="Q44" i="2" s="1"/>
  <c r="R44" i="2" a="1"/>
  <c r="R44" i="2" s="1"/>
  <c r="S44" i="2" a="1"/>
  <c r="S44" i="2" s="1"/>
  <c r="T44" i="2" a="1"/>
  <c r="T44" i="2" s="1"/>
  <c r="U44" i="2" a="1"/>
  <c r="U44" i="2" s="1"/>
  <c r="V44" i="2" a="1"/>
  <c r="V44" i="2" s="1"/>
  <c r="W44" i="2" a="1"/>
  <c r="W44" i="2" s="1"/>
  <c r="X44" i="2" a="1"/>
  <c r="X44" i="2" s="1"/>
  <c r="Y44" i="2" a="1"/>
  <c r="Y44" i="2" s="1"/>
  <c r="Z44" i="2" a="1"/>
  <c r="Z44" i="2" s="1"/>
  <c r="AA44" i="2" a="1"/>
  <c r="AA44" i="2" s="1"/>
  <c r="AB44" i="2" a="1"/>
  <c r="AB44" i="2" s="1"/>
  <c r="AC44" i="2" a="1"/>
  <c r="AC44" i="2" s="1"/>
  <c r="AD44" i="2" a="1"/>
  <c r="AD44" i="2" s="1"/>
  <c r="AE44" i="2" a="1"/>
  <c r="AE44" i="2" s="1"/>
  <c r="AF44" i="2" a="1"/>
  <c r="AF44" i="2" s="1"/>
  <c r="AG44" i="2" a="1"/>
  <c r="AG44" i="2" s="1"/>
  <c r="AH44" i="2" a="1"/>
  <c r="AH44" i="2" s="1"/>
  <c r="AP44" i="2" s="1" a="1"/>
  <c r="AP44" i="2" s="1"/>
  <c r="AI44" i="2" a="1"/>
  <c r="AI44" i="2" s="1"/>
  <c r="O45" i="2" a="1"/>
  <c r="O45" i="2"/>
  <c r="P45" i="2" a="1"/>
  <c r="P45" i="2"/>
  <c r="Q45" i="2" a="1"/>
  <c r="Q45" i="2"/>
  <c r="R45" i="2" a="1"/>
  <c r="R45" i="2"/>
  <c r="AK45" i="2" s="1" a="1"/>
  <c r="AK45" i="2" s="1"/>
  <c r="S45" i="2" a="1"/>
  <c r="S45" i="2"/>
  <c r="T45" i="2" a="1"/>
  <c r="T45" i="2"/>
  <c r="U45" i="2" a="1"/>
  <c r="U45" i="2"/>
  <c r="V45" i="2" a="1"/>
  <c r="V45" i="2"/>
  <c r="W45" i="2" a="1"/>
  <c r="W45" i="2" s="1"/>
  <c r="X45" i="2" a="1"/>
  <c r="X45" i="2"/>
  <c r="Y45" i="2" a="1"/>
  <c r="Y45" i="2"/>
  <c r="Z45" i="2" a="1"/>
  <c r="Z45" i="2"/>
  <c r="AA45" i="2" a="1"/>
  <c r="AA45" i="2" s="1"/>
  <c r="AB45" i="2" a="1"/>
  <c r="AB45" i="2"/>
  <c r="AC45" i="2" a="1"/>
  <c r="AC45" i="2"/>
  <c r="AD45" i="2" a="1"/>
  <c r="AD45" i="2"/>
  <c r="AE45" i="2" a="1"/>
  <c r="AE45" i="2" s="1"/>
  <c r="AF45" i="2" a="1"/>
  <c r="AF45" i="2"/>
  <c r="AG45" i="2" a="1"/>
  <c r="AG45" i="2"/>
  <c r="AH45" i="2" a="1"/>
  <c r="AH45" i="2"/>
  <c r="AI45" i="2" a="1"/>
  <c r="AI45" i="2" s="1"/>
  <c r="O46" i="2" a="1"/>
  <c r="O46" i="2" s="1"/>
  <c r="AL46" i="2" s="1" a="1"/>
  <c r="AL46" i="2" s="1"/>
  <c r="P46" i="2" a="1"/>
  <c r="P46" i="2" s="1"/>
  <c r="Q46" i="2" a="1"/>
  <c r="Q46" i="2" s="1"/>
  <c r="R46" i="2" a="1"/>
  <c r="R46" i="2" s="1"/>
  <c r="AO46" i="2" s="1" a="1"/>
  <c r="AO46" i="2" s="1"/>
  <c r="S46" i="2" a="1"/>
  <c r="S46" i="2" s="1"/>
  <c r="T46" i="2" a="1"/>
  <c r="T46" i="2" s="1"/>
  <c r="U46" i="2" a="1"/>
  <c r="U46" i="2" s="1"/>
  <c r="V46" i="2" a="1"/>
  <c r="V46" i="2"/>
  <c r="W46" i="2" a="1"/>
  <c r="W46" i="2" s="1"/>
  <c r="X46" i="2" a="1"/>
  <c r="X46" i="2" s="1"/>
  <c r="Y46" i="2" a="1"/>
  <c r="Y46" i="2" s="1"/>
  <c r="Z46" i="2" a="1"/>
  <c r="Z46" i="2" s="1"/>
  <c r="AA46" i="2" a="1"/>
  <c r="AA46" i="2" s="1"/>
  <c r="AB46" i="2" a="1"/>
  <c r="AB46" i="2"/>
  <c r="AC46" i="2" a="1"/>
  <c r="AC46" i="2" s="1"/>
  <c r="AD46" i="2" a="1"/>
  <c r="AD46" i="2"/>
  <c r="AE46" i="2" a="1"/>
  <c r="AE46" i="2" s="1"/>
  <c r="AF46" i="2" a="1"/>
  <c r="AF46" i="2" s="1"/>
  <c r="AG46" i="2" a="1"/>
  <c r="AG46" i="2" s="1"/>
  <c r="AH46" i="2" a="1"/>
  <c r="AH46" i="2" s="1"/>
  <c r="AI46" i="2" a="1"/>
  <c r="AI46" i="2" s="1"/>
  <c r="AJ46" i="2" a="1"/>
  <c r="AJ46" i="2" s="1"/>
  <c r="O47" i="2" a="1"/>
  <c r="O47" i="2"/>
  <c r="P47" i="2" a="1"/>
  <c r="P47" i="2"/>
  <c r="Q47" i="2" a="1"/>
  <c r="Q47" i="2"/>
  <c r="R47" i="2" a="1"/>
  <c r="R47" i="2" s="1"/>
  <c r="S47" i="2" a="1"/>
  <c r="S47" i="2"/>
  <c r="T47" i="2" a="1"/>
  <c r="T47" i="2"/>
  <c r="U47" i="2" a="1"/>
  <c r="U47" i="2"/>
  <c r="V47" i="2" a="1"/>
  <c r="V47" i="2" s="1"/>
  <c r="AJ47" i="2" s="1" a="1"/>
  <c r="AJ47" i="2" s="1"/>
  <c r="W47" i="2" a="1"/>
  <c r="W47" i="2"/>
  <c r="X47" i="2" a="1"/>
  <c r="X47" i="2"/>
  <c r="Y47" i="2" a="1"/>
  <c r="Y47" i="2"/>
  <c r="Z47" i="2" a="1"/>
  <c r="Z47" i="2" s="1"/>
  <c r="AA47" i="2" a="1"/>
  <c r="AA47" i="2"/>
  <c r="AB47" i="2" a="1"/>
  <c r="AB47" i="2"/>
  <c r="AC47" i="2" a="1"/>
  <c r="AC47" i="2"/>
  <c r="AD47" i="2" a="1"/>
  <c r="AD47" i="2" s="1"/>
  <c r="AE47" i="2" a="1"/>
  <c r="AE47" i="2" s="1"/>
  <c r="AF47" i="2" a="1"/>
  <c r="AF47" i="2" s="1"/>
  <c r="AG47" i="2" a="1"/>
  <c r="AG47" i="2"/>
  <c r="AH47" i="2" a="1"/>
  <c r="AH47" i="2" s="1"/>
  <c r="AI47" i="2" a="1"/>
  <c r="AI47" i="2" s="1"/>
  <c r="O48" i="2" a="1"/>
  <c r="O48" i="2" s="1"/>
  <c r="P48" i="2" a="1"/>
  <c r="P48" i="2" s="1"/>
  <c r="Q48" i="2" a="1"/>
  <c r="Q48" i="2"/>
  <c r="R48" i="2" a="1"/>
  <c r="R48" i="2" s="1"/>
  <c r="S48" i="2" a="1"/>
  <c r="S48" i="2"/>
  <c r="T48" i="2" a="1"/>
  <c r="T48" i="2" s="1"/>
  <c r="U48" i="2" a="1"/>
  <c r="U48" i="2" s="1"/>
  <c r="V48" i="2" a="1"/>
  <c r="V48" i="2" s="1"/>
  <c r="AL48" i="2" s="1" a="1"/>
  <c r="AL48" i="2" s="1"/>
  <c r="W48" i="2" a="1"/>
  <c r="W48" i="2" s="1"/>
  <c r="X48" i="2" a="1"/>
  <c r="X48" i="2" s="1"/>
  <c r="Y48" i="2" a="1"/>
  <c r="Y48" i="2" s="1"/>
  <c r="Z48" i="2" a="1"/>
  <c r="Z48" i="2"/>
  <c r="AA48" i="2" a="1"/>
  <c r="AA48" i="2" s="1"/>
  <c r="AB48" i="2" a="1"/>
  <c r="AB48" i="2" s="1"/>
  <c r="AC48" i="2" a="1"/>
  <c r="AC48" i="2" s="1"/>
  <c r="AD48" i="2" a="1"/>
  <c r="AD48" i="2" s="1"/>
  <c r="AE48" i="2" a="1"/>
  <c r="AE48" i="2" s="1"/>
  <c r="AF48" i="2" a="1"/>
  <c r="AF48" i="2" s="1"/>
  <c r="AG48" i="2" a="1"/>
  <c r="AG48" i="2"/>
  <c r="AH48" i="2" a="1"/>
  <c r="AH48" i="2" s="1"/>
  <c r="AI48" i="2" a="1"/>
  <c r="AI48" i="2"/>
  <c r="O49" i="2" a="1"/>
  <c r="O49" i="2" s="1"/>
  <c r="P49" i="2" a="1"/>
  <c r="P49" i="2"/>
  <c r="Q49" i="2" a="1"/>
  <c r="Q49" i="2" s="1"/>
  <c r="R49" i="2" a="1"/>
  <c r="R49" i="2"/>
  <c r="S49" i="2" a="1"/>
  <c r="S49" i="2" s="1"/>
  <c r="T49" i="2" a="1"/>
  <c r="T49" i="2"/>
  <c r="U49" i="2" a="1"/>
  <c r="U49" i="2" s="1"/>
  <c r="V49" i="2" a="1"/>
  <c r="V49" i="2"/>
  <c r="W49" i="2" a="1"/>
  <c r="W49" i="2" s="1"/>
  <c r="X49" i="2" a="1"/>
  <c r="X49" i="2"/>
  <c r="Y49" i="2" a="1"/>
  <c r="Y49" i="2" s="1"/>
  <c r="Z49" i="2" a="1"/>
  <c r="Z49" i="2"/>
  <c r="AA49" i="2" a="1"/>
  <c r="AA49" i="2" s="1"/>
  <c r="AB49" i="2" a="1"/>
  <c r="AB49" i="2"/>
  <c r="AC49" i="2" a="1"/>
  <c r="AC49" i="2" s="1"/>
  <c r="AD49" i="2" a="1"/>
  <c r="AD49" i="2"/>
  <c r="AE49" i="2" a="1"/>
  <c r="AE49" i="2" s="1"/>
  <c r="AF49" i="2" a="1"/>
  <c r="AF49" i="2"/>
  <c r="AG49" i="2" a="1"/>
  <c r="AG49" i="2" s="1"/>
  <c r="AH49" i="2" a="1"/>
  <c r="AH49" i="2"/>
  <c r="AI49" i="2" a="1"/>
  <c r="AI49" i="2" s="1"/>
  <c r="O50" i="2" a="1"/>
  <c r="O50" i="2" s="1"/>
  <c r="P50" i="2" a="1"/>
  <c r="P50" i="2" s="1"/>
  <c r="Q50" i="2" a="1"/>
  <c r="Q50" i="2" s="1"/>
  <c r="R50" i="2" a="1"/>
  <c r="R50" i="2"/>
  <c r="S50" i="2" a="1"/>
  <c r="S50" i="2" s="1"/>
  <c r="T50" i="2" a="1"/>
  <c r="T50" i="2"/>
  <c r="U50" i="2" a="1"/>
  <c r="U50" i="2" s="1"/>
  <c r="V50" i="2" a="1"/>
  <c r="V50" i="2"/>
  <c r="W50" i="2" a="1"/>
  <c r="W50" i="2" s="1"/>
  <c r="X50" i="2" a="1"/>
  <c r="X50" i="2" s="1"/>
  <c r="Y50" i="2" a="1"/>
  <c r="Y50" i="2" s="1"/>
  <c r="Z50" i="2" a="1"/>
  <c r="Z50" i="2" s="1"/>
  <c r="AA50" i="2" a="1"/>
  <c r="AA50" i="2" s="1"/>
  <c r="AB50" i="2" a="1"/>
  <c r="AB50" i="2" s="1"/>
  <c r="AC50" i="2" a="1"/>
  <c r="AC50" i="2"/>
  <c r="AD50" i="2" a="1"/>
  <c r="AD50" i="2" s="1"/>
  <c r="AE50" i="2" a="1"/>
  <c r="AE50" i="2" s="1"/>
  <c r="AF50" i="2" a="1"/>
  <c r="AF50" i="2"/>
  <c r="AG50" i="2" a="1"/>
  <c r="AG50" i="2" s="1"/>
  <c r="AH50" i="2" a="1"/>
  <c r="AH50" i="2" s="1"/>
  <c r="AI50" i="2" a="1"/>
  <c r="AI50" i="2" s="1"/>
  <c r="O51" i="2" a="1"/>
  <c r="O51" i="2"/>
  <c r="P51" i="2" a="1"/>
  <c r="P51" i="2" s="1"/>
  <c r="Q51" i="2" a="1"/>
  <c r="Q51" i="2"/>
  <c r="R51" i="2" a="1"/>
  <c r="R51" i="2" s="1"/>
  <c r="S51" i="2" a="1"/>
  <c r="S51" i="2"/>
  <c r="T51" i="2" a="1"/>
  <c r="T51" i="2" s="1"/>
  <c r="U51" i="2" a="1"/>
  <c r="U51" i="2"/>
  <c r="V51" i="2" a="1"/>
  <c r="V51" i="2" s="1"/>
  <c r="W51" i="2" a="1"/>
  <c r="W51" i="2"/>
  <c r="X51" i="2" a="1"/>
  <c r="X51" i="2" s="1"/>
  <c r="Y51" i="2" a="1"/>
  <c r="Y51" i="2"/>
  <c r="Z51" i="2" a="1"/>
  <c r="Z51" i="2" s="1"/>
  <c r="AA51" i="2" a="1"/>
  <c r="AA51" i="2"/>
  <c r="AB51" i="2" a="1"/>
  <c r="AB51" i="2" s="1"/>
  <c r="AC51" i="2" a="1"/>
  <c r="AC51" i="2" s="1"/>
  <c r="AD51" i="2" a="1"/>
  <c r="AD51" i="2" s="1"/>
  <c r="AE51" i="2" a="1"/>
  <c r="AE51" i="2"/>
  <c r="AF51" i="2" a="1"/>
  <c r="AF51" i="2" s="1"/>
  <c r="AG51" i="2" a="1"/>
  <c r="AG51" i="2" s="1"/>
  <c r="AH51" i="2" a="1"/>
  <c r="AH51" i="2" s="1"/>
  <c r="AI51" i="2" a="1"/>
  <c r="AI51" i="2"/>
  <c r="O52" i="2" a="1"/>
  <c r="O52" i="2" s="1"/>
  <c r="P52" i="2" a="1"/>
  <c r="P52" i="2" s="1"/>
  <c r="Q52" i="2" a="1"/>
  <c r="Q52" i="2" s="1"/>
  <c r="R52" i="2" a="1"/>
  <c r="R52" i="2" s="1"/>
  <c r="S52" i="2" a="1"/>
  <c r="S52" i="2" s="1"/>
  <c r="T52" i="2" a="1"/>
  <c r="T52" i="2"/>
  <c r="U52" i="2" a="1"/>
  <c r="U52" i="2" s="1"/>
  <c r="V52" i="2" a="1"/>
  <c r="V52" i="2" s="1"/>
  <c r="W52" i="2" a="1"/>
  <c r="W52" i="2" s="1"/>
  <c r="X52" i="2" a="1"/>
  <c r="X52" i="2" s="1"/>
  <c r="Y52" i="2" a="1"/>
  <c r="Y52" i="2" s="1"/>
  <c r="Z52" i="2" a="1"/>
  <c r="Z52" i="2" s="1"/>
  <c r="AA52" i="2" a="1"/>
  <c r="AA52" i="2"/>
  <c r="AB52" i="2" a="1"/>
  <c r="AB52" i="2" s="1"/>
  <c r="AC52" i="2" a="1"/>
  <c r="AC52" i="2"/>
  <c r="AM52" i="2" s="1" a="1"/>
  <c r="AM52" i="2" s="1"/>
  <c r="AD52" i="2" a="1"/>
  <c r="AD52" i="2" s="1"/>
  <c r="AE52" i="2" a="1"/>
  <c r="AE52" i="2" s="1"/>
  <c r="AF52" i="2" a="1"/>
  <c r="AF52" i="2" s="1"/>
  <c r="AG52" i="2" a="1"/>
  <c r="AG52" i="2" s="1"/>
  <c r="AH52" i="2" a="1"/>
  <c r="AH52" i="2" s="1"/>
  <c r="AI52" i="2" a="1"/>
  <c r="AI52" i="2" s="1"/>
  <c r="O53" i="2" a="1"/>
  <c r="O53" i="2"/>
  <c r="P53" i="2" a="1"/>
  <c r="P53" i="2" s="1"/>
  <c r="Q53" i="2" a="1"/>
  <c r="Q53" i="2"/>
  <c r="R53" i="2" a="1"/>
  <c r="R53" i="2"/>
  <c r="S53" i="2" a="1"/>
  <c r="S53" i="2"/>
  <c r="T53" i="2" a="1"/>
  <c r="T53" i="2" s="1"/>
  <c r="U53" i="2" a="1"/>
  <c r="U53" i="2"/>
  <c r="V53" i="2" a="1"/>
  <c r="V53" i="2"/>
  <c r="W53" i="2" a="1"/>
  <c r="W53" i="2"/>
  <c r="X53" i="2" a="1"/>
  <c r="X53" i="2" s="1"/>
  <c r="Y53" i="2" a="1"/>
  <c r="Y53" i="2"/>
  <c r="Z53" i="2" a="1"/>
  <c r="Z53" i="2"/>
  <c r="AA53" i="2" a="1"/>
  <c r="AA53" i="2"/>
  <c r="AB53" i="2" a="1"/>
  <c r="AB53" i="2" s="1"/>
  <c r="AC53" i="2" a="1"/>
  <c r="AC53" i="2"/>
  <c r="AD53" i="2" a="1"/>
  <c r="AD53" i="2"/>
  <c r="AE53" i="2" a="1"/>
  <c r="AE53" i="2"/>
  <c r="AF53" i="2" a="1"/>
  <c r="AF53" i="2" s="1"/>
  <c r="AG53" i="2" a="1"/>
  <c r="AG53" i="2"/>
  <c r="AH53" i="2" a="1"/>
  <c r="AH53" i="2"/>
  <c r="AI53" i="2" a="1"/>
  <c r="AI53" i="2"/>
  <c r="AN53" i="2" a="1"/>
  <c r="AN53" i="2" s="1"/>
  <c r="O54" i="2" a="1"/>
  <c r="O54" i="2" s="1"/>
  <c r="P54" i="2" a="1"/>
  <c r="P54" i="2"/>
  <c r="Q54" i="2" a="1"/>
  <c r="Q54" i="2" s="1"/>
  <c r="R54" i="2" a="1"/>
  <c r="R54" i="2" s="1"/>
  <c r="S54" i="2" a="1"/>
  <c r="S54" i="2" s="1"/>
  <c r="T54" i="2" a="1"/>
  <c r="T54" i="2" s="1"/>
  <c r="U54" i="2" a="1"/>
  <c r="U54" i="2" s="1"/>
  <c r="V54" i="2" a="1"/>
  <c r="V54" i="2" s="1"/>
  <c r="W54" i="2" a="1"/>
  <c r="W54" i="2" s="1"/>
  <c r="X54" i="2" a="1"/>
  <c r="X54" i="2" s="1"/>
  <c r="Y54" i="2" a="1"/>
  <c r="Y54" i="2" s="1"/>
  <c r="Z54" i="2" a="1"/>
  <c r="Z54" i="2" s="1"/>
  <c r="AA54" i="2" a="1"/>
  <c r="AA54" i="2" s="1"/>
  <c r="AB54" i="2" a="1"/>
  <c r="AB54" i="2" s="1"/>
  <c r="AC54" i="2" a="1"/>
  <c r="AC54" i="2" s="1"/>
  <c r="AD54" i="2" a="1"/>
  <c r="AD54" i="2" s="1"/>
  <c r="AE54" i="2" a="1"/>
  <c r="AE54" i="2" s="1"/>
  <c r="AF54" i="2" a="1"/>
  <c r="AF54" i="2" s="1"/>
  <c r="AG54" i="2" a="1"/>
  <c r="AG54" i="2" s="1"/>
  <c r="AH54" i="2" a="1"/>
  <c r="AH54" i="2" s="1"/>
  <c r="AI54" i="2" a="1"/>
  <c r="AI54" i="2" s="1"/>
  <c r="AK54" i="2" a="1"/>
  <c r="AK54" i="2" s="1"/>
  <c r="O55" i="2" a="1"/>
  <c r="O55" i="2"/>
  <c r="P55" i="2" a="1"/>
  <c r="P55" i="2"/>
  <c r="AK55" i="2" s="1" a="1"/>
  <c r="AK55" i="2" s="1"/>
  <c r="Q55" i="2" a="1"/>
  <c r="Q55" i="2" s="1"/>
  <c r="R55" i="2" a="1"/>
  <c r="R55" i="2"/>
  <c r="S55" i="2" a="1"/>
  <c r="S55" i="2"/>
  <c r="T55" i="2" a="1"/>
  <c r="T55" i="2"/>
  <c r="U55" i="2" a="1"/>
  <c r="U55" i="2" s="1"/>
  <c r="V55" i="2" a="1"/>
  <c r="V55" i="2"/>
  <c r="W55" i="2" a="1"/>
  <c r="W55" i="2" s="1"/>
  <c r="X55" i="2" a="1"/>
  <c r="X55" i="2"/>
  <c r="Y55" i="2" a="1"/>
  <c r="Y55" i="2" s="1"/>
  <c r="Z55" i="2" a="1"/>
  <c r="Z55" i="2"/>
  <c r="AA55" i="2" a="1"/>
  <c r="AA55" i="2" s="1"/>
  <c r="AB55" i="2" a="1"/>
  <c r="AB55" i="2"/>
  <c r="AC55" i="2" a="1"/>
  <c r="AC55" i="2" s="1"/>
  <c r="AD55" i="2" a="1"/>
  <c r="AD55" i="2"/>
  <c r="AE55" i="2" a="1"/>
  <c r="AE55" i="2" s="1"/>
  <c r="AF55" i="2" a="1"/>
  <c r="AF55" i="2"/>
  <c r="AG55" i="2" a="1"/>
  <c r="AG55" i="2" s="1"/>
  <c r="AH55" i="2" a="1"/>
  <c r="AH55" i="2"/>
  <c r="AI55" i="2" a="1"/>
  <c r="AI55" i="2" s="1"/>
  <c r="O56" i="2" a="1"/>
  <c r="O56" i="2" s="1"/>
  <c r="P56" i="2" a="1"/>
  <c r="P56" i="2"/>
  <c r="Q56" i="2" a="1"/>
  <c r="Q56" i="2" s="1"/>
  <c r="R56" i="2" a="1"/>
  <c r="R56" i="2" s="1"/>
  <c r="S56" i="2" a="1"/>
  <c r="S56" i="2" s="1"/>
  <c r="T56" i="2" a="1"/>
  <c r="T56" i="2" s="1"/>
  <c r="U56" i="2" a="1"/>
  <c r="U56" i="2" s="1"/>
  <c r="V56" i="2" a="1"/>
  <c r="V56" i="2" s="1"/>
  <c r="W56" i="2" a="1"/>
  <c r="W56" i="2" s="1"/>
  <c r="X56" i="2" a="1"/>
  <c r="X56" i="2" s="1"/>
  <c r="Y56" i="2" a="1"/>
  <c r="Y56" i="2" s="1"/>
  <c r="Z56" i="2" a="1"/>
  <c r="Z56" i="2" s="1"/>
  <c r="AA56" i="2" a="1"/>
  <c r="AA56" i="2" s="1"/>
  <c r="AB56" i="2" a="1"/>
  <c r="AB56" i="2" s="1"/>
  <c r="AC56" i="2" a="1"/>
  <c r="AC56" i="2" s="1"/>
  <c r="AD56" i="2" a="1"/>
  <c r="AD56" i="2" s="1"/>
  <c r="AE56" i="2" a="1"/>
  <c r="AE56" i="2" s="1"/>
  <c r="AF56" i="2" a="1"/>
  <c r="AF56" i="2"/>
  <c r="AG56" i="2" a="1"/>
  <c r="AG56" i="2" s="1"/>
  <c r="AH56" i="2" a="1"/>
  <c r="AH56" i="2" s="1"/>
  <c r="AI56" i="2" a="1"/>
  <c r="AI56" i="2" s="1"/>
  <c r="O57" i="2" a="1"/>
  <c r="O57" i="2"/>
  <c r="P57" i="2" a="1"/>
  <c r="P57" i="2" s="1"/>
  <c r="Q57" i="2" a="1"/>
  <c r="Q57" i="2"/>
  <c r="R57" i="2" a="1"/>
  <c r="R57" i="2"/>
  <c r="S57" i="2" a="1"/>
  <c r="S57" i="2"/>
  <c r="T57" i="2" a="1"/>
  <c r="T57" i="2" s="1"/>
  <c r="U57" i="2" a="1"/>
  <c r="U57" i="2"/>
  <c r="AN57" i="2" s="1" a="1"/>
  <c r="AN57" i="2" s="1"/>
  <c r="V57" i="2" a="1"/>
  <c r="V57" i="2" s="1"/>
  <c r="W57" i="2" a="1"/>
  <c r="W57" i="2"/>
  <c r="X57" i="2" a="1"/>
  <c r="X57" i="2" s="1"/>
  <c r="AJ57" i="2" s="1" a="1"/>
  <c r="AJ57" i="2" s="1"/>
  <c r="Y57" i="2" a="1"/>
  <c r="Y57" i="2"/>
  <c r="Z57" i="2" a="1"/>
  <c r="Z57" i="2" s="1"/>
  <c r="AA57" i="2" a="1"/>
  <c r="AA57" i="2"/>
  <c r="AB57" i="2" a="1"/>
  <c r="AB57" i="2" s="1"/>
  <c r="AC57" i="2" a="1"/>
  <c r="AC57" i="2"/>
  <c r="AD57" i="2" a="1"/>
  <c r="AD57" i="2" s="1"/>
  <c r="AE57" i="2" a="1"/>
  <c r="AE57" i="2"/>
  <c r="AF57" i="2" a="1"/>
  <c r="AF57" i="2" s="1"/>
  <c r="AP57" i="2" s="1" a="1"/>
  <c r="AP57" i="2" s="1"/>
  <c r="AG57" i="2" a="1"/>
  <c r="AG57" i="2"/>
  <c r="AH57" i="2" a="1"/>
  <c r="AH57" i="2" s="1"/>
  <c r="AI57" i="2" a="1"/>
  <c r="AI57" i="2"/>
  <c r="AL57" i="2" a="1"/>
  <c r="AL57" i="2" s="1"/>
  <c r="O58" i="2" a="1"/>
  <c r="O58" i="2"/>
  <c r="P58" i="2" a="1"/>
  <c r="P58" i="2" s="1"/>
  <c r="Q58" i="2" a="1"/>
  <c r="Q58" i="2" s="1"/>
  <c r="R58" i="2" a="1"/>
  <c r="R58" i="2" s="1"/>
  <c r="S58" i="2" a="1"/>
  <c r="S58" i="2"/>
  <c r="T58" i="2" a="1"/>
  <c r="T58" i="2" s="1"/>
  <c r="U58" i="2" a="1"/>
  <c r="U58" i="2" s="1"/>
  <c r="V58" i="2" a="1"/>
  <c r="V58" i="2" s="1"/>
  <c r="W58" i="2" a="1"/>
  <c r="W58" i="2" s="1"/>
  <c r="X58" i="2" a="1"/>
  <c r="X58" i="2" s="1"/>
  <c r="Y58" i="2" a="1"/>
  <c r="Y58" i="2" s="1"/>
  <c r="Z58" i="2" a="1"/>
  <c r="Z58" i="2" s="1"/>
  <c r="AA58" i="2" a="1"/>
  <c r="AA58" i="2"/>
  <c r="AB58" i="2" a="1"/>
  <c r="AB58" i="2" s="1"/>
  <c r="AC58" i="2" a="1"/>
  <c r="AC58" i="2" s="1"/>
  <c r="AD58" i="2" a="1"/>
  <c r="AD58" i="2" s="1"/>
  <c r="AE58" i="2" a="1"/>
  <c r="AE58" i="2"/>
  <c r="AF58" i="2" a="1"/>
  <c r="AF58" i="2" s="1"/>
  <c r="AG58" i="2" a="1"/>
  <c r="AG58" i="2" s="1"/>
  <c r="AH58" i="2" a="1"/>
  <c r="AH58" i="2" s="1"/>
  <c r="AI58" i="2" a="1"/>
  <c r="AI58" i="2"/>
  <c r="O59" i="2" a="1"/>
  <c r="O59" i="2" s="1"/>
  <c r="P59" i="2" a="1"/>
  <c r="P59" i="2"/>
  <c r="Q59" i="2" a="1"/>
  <c r="Q59" i="2" s="1"/>
  <c r="R59" i="2" a="1"/>
  <c r="R59" i="2"/>
  <c r="S59" i="2" a="1"/>
  <c r="S59" i="2" s="1"/>
  <c r="T59" i="2" a="1"/>
  <c r="T59" i="2"/>
  <c r="U59" i="2" a="1"/>
  <c r="U59" i="2" s="1"/>
  <c r="V59" i="2" a="1"/>
  <c r="V59" i="2"/>
  <c r="W59" i="2" a="1"/>
  <c r="W59" i="2" s="1"/>
  <c r="X59" i="2" a="1"/>
  <c r="X59" i="2"/>
  <c r="Y59" i="2" a="1"/>
  <c r="Y59" i="2" s="1"/>
  <c r="Z59" i="2" a="1"/>
  <c r="Z59" i="2"/>
  <c r="AA59" i="2" a="1"/>
  <c r="AA59" i="2" s="1"/>
  <c r="AB59" i="2" a="1"/>
  <c r="AB59" i="2"/>
  <c r="AC59" i="2" a="1"/>
  <c r="AC59" i="2" s="1"/>
  <c r="AD59" i="2" a="1"/>
  <c r="AD59" i="2"/>
  <c r="AE59" i="2" a="1"/>
  <c r="AE59" i="2" s="1"/>
  <c r="AF59" i="2" a="1"/>
  <c r="AF59" i="2"/>
  <c r="AG59" i="2" a="1"/>
  <c r="AG59" i="2" s="1"/>
  <c r="AH59" i="2" a="1"/>
  <c r="AH59" i="2"/>
  <c r="AI59" i="2" a="1"/>
  <c r="AI59" i="2" s="1"/>
  <c r="O60" i="2" a="1"/>
  <c r="O60" i="2" s="1"/>
  <c r="P60" i="2" a="1"/>
  <c r="P60" i="2" s="1"/>
  <c r="Q60" i="2" a="1"/>
  <c r="Q60" i="2" s="1"/>
  <c r="R60" i="2" a="1"/>
  <c r="R60" i="2"/>
  <c r="S60" i="2" a="1"/>
  <c r="S60" i="2" s="1"/>
  <c r="T60" i="2" a="1"/>
  <c r="T60" i="2" s="1"/>
  <c r="U60" i="2" a="1"/>
  <c r="U60" i="2" s="1"/>
  <c r="V60" i="2" a="1"/>
  <c r="V60" i="2"/>
  <c r="AJ60" i="2" s="1" a="1"/>
  <c r="AJ60" i="2" s="1"/>
  <c r="W60" i="2" a="1"/>
  <c r="W60" i="2" s="1"/>
  <c r="X60" i="2" a="1"/>
  <c r="X60" i="2" s="1"/>
  <c r="Y60" i="2" a="1"/>
  <c r="Y60" i="2" s="1"/>
  <c r="Z60" i="2" a="1"/>
  <c r="Z60" i="2"/>
  <c r="AA60" i="2" a="1"/>
  <c r="AA60" i="2" s="1"/>
  <c r="AB60" i="2" a="1"/>
  <c r="AB60" i="2" s="1"/>
  <c r="AC60" i="2" a="1"/>
  <c r="AC60" i="2" s="1"/>
  <c r="AP60" i="2" s="1" a="1"/>
  <c r="AP60" i="2" s="1"/>
  <c r="AD60" i="2" a="1"/>
  <c r="AD60" i="2"/>
  <c r="AE60" i="2" a="1"/>
  <c r="AE60" i="2" s="1"/>
  <c r="AF60" i="2" a="1"/>
  <c r="AF60" i="2" s="1"/>
  <c r="AG60" i="2" a="1"/>
  <c r="AG60" i="2" s="1"/>
  <c r="AH60" i="2" a="1"/>
  <c r="AH60" i="2"/>
  <c r="AI60" i="2" a="1"/>
  <c r="AI60" i="2" s="1"/>
  <c r="O61" i="2" a="1"/>
  <c r="O61" i="2"/>
  <c r="P61" i="2" a="1"/>
  <c r="P61" i="2" s="1"/>
  <c r="Q61" i="2" a="1"/>
  <c r="Q61" i="2"/>
  <c r="R61" i="2" a="1"/>
  <c r="R61" i="2" s="1"/>
  <c r="S61" i="2" a="1"/>
  <c r="S61" i="2"/>
  <c r="T61" i="2" a="1"/>
  <c r="T61" i="2" s="1"/>
  <c r="U61" i="2" a="1"/>
  <c r="U61" i="2"/>
  <c r="V61" i="2" a="1"/>
  <c r="V61" i="2" s="1"/>
  <c r="W61" i="2" a="1"/>
  <c r="W61" i="2"/>
  <c r="X61" i="2" a="1"/>
  <c r="X61" i="2" s="1"/>
  <c r="Y61" i="2" a="1"/>
  <c r="Y61" i="2"/>
  <c r="Z61" i="2" a="1"/>
  <c r="Z61" i="2" s="1"/>
  <c r="AA61" i="2" a="1"/>
  <c r="AA61" i="2"/>
  <c r="AB61" i="2" a="1"/>
  <c r="AB61" i="2" s="1"/>
  <c r="AC61" i="2" a="1"/>
  <c r="AC61" i="2"/>
  <c r="AD61" i="2" a="1"/>
  <c r="AD61" i="2" s="1"/>
  <c r="AE61" i="2" a="1"/>
  <c r="AE61" i="2"/>
  <c r="AF61" i="2" a="1"/>
  <c r="AF61" i="2" s="1"/>
  <c r="AG61" i="2" a="1"/>
  <c r="AG61" i="2"/>
  <c r="AH61" i="2" a="1"/>
  <c r="AH61" i="2" s="1"/>
  <c r="AI61" i="2" a="1"/>
  <c r="AI61" i="2"/>
  <c r="O62" i="2" a="1"/>
  <c r="O62" i="2"/>
  <c r="P62" i="2" a="1"/>
  <c r="P62" i="2" s="1"/>
  <c r="Q62" i="2" a="1"/>
  <c r="Q62" i="2" s="1"/>
  <c r="AO62" i="2" s="1" a="1"/>
  <c r="AO62" i="2" s="1"/>
  <c r="R62" i="2" a="1"/>
  <c r="R62" i="2" s="1"/>
  <c r="S62" i="2" a="1"/>
  <c r="S62" i="2" s="1"/>
  <c r="T62" i="2" a="1"/>
  <c r="T62" i="2" s="1"/>
  <c r="U62" i="2" a="1"/>
  <c r="U62" i="2"/>
  <c r="V62" i="2" a="1"/>
  <c r="V62" i="2"/>
  <c r="AJ62" i="2" s="1" a="1"/>
  <c r="AJ62" i="2" s="1"/>
  <c r="W62" i="2" a="1"/>
  <c r="W62" i="2"/>
  <c r="X62" i="2" a="1"/>
  <c r="X62" i="2" s="1"/>
  <c r="Y62" i="2" a="1"/>
  <c r="Y62" i="2" s="1"/>
  <c r="Z62" i="2" a="1"/>
  <c r="Z62" i="2" s="1"/>
  <c r="AA62" i="2" a="1"/>
  <c r="AA62" i="2" s="1"/>
  <c r="AB62" i="2" a="1"/>
  <c r="AB62" i="2" s="1"/>
  <c r="AC62" i="2" a="1"/>
  <c r="AC62" i="2"/>
  <c r="AD62" i="2" a="1"/>
  <c r="AD62" i="2"/>
  <c r="AE62" i="2" a="1"/>
  <c r="AE62" i="2"/>
  <c r="AF62" i="2" a="1"/>
  <c r="AF62" i="2" s="1"/>
  <c r="AG62" i="2" a="1"/>
  <c r="AG62" i="2" s="1"/>
  <c r="AH62" i="2" a="1"/>
  <c r="AH62" i="2" s="1"/>
  <c r="AI62" i="2" a="1"/>
  <c r="AI62" i="2" s="1"/>
  <c r="O63" i="2" a="1"/>
  <c r="O63" i="2" s="1"/>
  <c r="P63" i="2" a="1"/>
  <c r="P63" i="2"/>
  <c r="Q63" i="2" a="1"/>
  <c r="Q63" i="2" s="1"/>
  <c r="R63" i="2" a="1"/>
  <c r="R63" i="2" s="1"/>
  <c r="S63" i="2" a="1"/>
  <c r="S63" i="2" s="1"/>
  <c r="T63" i="2" a="1"/>
  <c r="T63" i="2"/>
  <c r="U63" i="2" a="1"/>
  <c r="U63" i="2" s="1"/>
  <c r="V63" i="2" a="1"/>
  <c r="V63" i="2" s="1"/>
  <c r="W63" i="2" a="1"/>
  <c r="W63" i="2" s="1"/>
  <c r="X63" i="2" a="1"/>
  <c r="X63" i="2"/>
  <c r="Y63" i="2" a="1"/>
  <c r="Y63" i="2" s="1"/>
  <c r="Z63" i="2" a="1"/>
  <c r="Z63" i="2" s="1"/>
  <c r="AA63" i="2" a="1"/>
  <c r="AA63" i="2" s="1"/>
  <c r="AB63" i="2" a="1"/>
  <c r="AB63" i="2"/>
  <c r="AC63" i="2" a="1"/>
  <c r="AC63" i="2" s="1"/>
  <c r="AD63" i="2" a="1"/>
  <c r="AD63" i="2" s="1"/>
  <c r="AP63" i="2" s="1" a="1"/>
  <c r="AP63" i="2" s="1"/>
  <c r="AE63" i="2" a="1"/>
  <c r="AE63" i="2" s="1"/>
  <c r="AF63" i="2" a="1"/>
  <c r="AF63" i="2"/>
  <c r="AG63" i="2" a="1"/>
  <c r="AG63" i="2" s="1"/>
  <c r="AH63" i="2" a="1"/>
  <c r="AH63" i="2" s="1"/>
  <c r="AI63" i="2" a="1"/>
  <c r="AI63" i="2" s="1"/>
  <c r="O64" i="2" a="1"/>
  <c r="O64" i="2" s="1"/>
  <c r="P64" i="2" a="1"/>
  <c r="P64" i="2"/>
  <c r="Q64" i="2" a="1"/>
  <c r="Q64" i="2"/>
  <c r="R64" i="2" a="1"/>
  <c r="R64" i="2"/>
  <c r="S64" i="2" a="1"/>
  <c r="S64" i="2" s="1"/>
  <c r="T64" i="2" a="1"/>
  <c r="T64" i="2" s="1"/>
  <c r="U64" i="2" a="1"/>
  <c r="U64" i="2" s="1"/>
  <c r="V64" i="2" a="1"/>
  <c r="V64" i="2" s="1"/>
  <c r="W64" i="2" a="1"/>
  <c r="W64" i="2" s="1"/>
  <c r="X64" i="2" a="1"/>
  <c r="X64" i="2"/>
  <c r="Y64" i="2" a="1"/>
  <c r="Y64" i="2"/>
  <c r="Z64" i="2" a="1"/>
  <c r="Z64" i="2"/>
  <c r="AA64" i="2" a="1"/>
  <c r="AA64" i="2" s="1"/>
  <c r="AB64" i="2" a="1"/>
  <c r="AB64" i="2" s="1"/>
  <c r="AC64" i="2" a="1"/>
  <c r="AC64" i="2" s="1"/>
  <c r="AD64" i="2" a="1"/>
  <c r="AD64" i="2" s="1"/>
  <c r="AE64" i="2" a="1"/>
  <c r="AE64" i="2" s="1"/>
  <c r="AF64" i="2" a="1"/>
  <c r="AF64" i="2"/>
  <c r="AG64" i="2" a="1"/>
  <c r="AG64" i="2"/>
  <c r="AH64" i="2" a="1"/>
  <c r="AH64" i="2"/>
  <c r="AI64" i="2" a="1"/>
  <c r="AI64" i="2" s="1"/>
  <c r="AK64" i="2" a="1"/>
  <c r="AK64" i="2" s="1"/>
  <c r="O65" i="2" a="1"/>
  <c r="O65" i="2"/>
  <c r="P65" i="2" a="1"/>
  <c r="P65" i="2"/>
  <c r="Q65" i="2" a="1"/>
  <c r="Q65" i="2"/>
  <c r="R65" i="2" a="1"/>
  <c r="R65" i="2"/>
  <c r="S65" i="2" a="1"/>
  <c r="S65" i="2"/>
  <c r="T65" i="2" a="1"/>
  <c r="T65" i="2"/>
  <c r="U65" i="2" a="1"/>
  <c r="U65" i="2"/>
  <c r="V65" i="2" a="1"/>
  <c r="V65" i="2"/>
  <c r="W65" i="2" a="1"/>
  <c r="W65" i="2"/>
  <c r="X65" i="2" a="1"/>
  <c r="X65" i="2"/>
  <c r="Y65" i="2" a="1"/>
  <c r="Y65" i="2"/>
  <c r="Z65" i="2" a="1"/>
  <c r="Z65" i="2"/>
  <c r="AA65" i="2" a="1"/>
  <c r="AA65" i="2"/>
  <c r="AB65" i="2" a="1"/>
  <c r="AB65" i="2" s="1"/>
  <c r="AC65" i="2" a="1"/>
  <c r="AC65" i="2"/>
  <c r="AD65" i="2" a="1"/>
  <c r="AD65" i="2"/>
  <c r="AE65" i="2" a="1"/>
  <c r="AE65" i="2"/>
  <c r="AF65" i="2" a="1"/>
  <c r="AF65" i="2" s="1"/>
  <c r="AG65" i="2" a="1"/>
  <c r="AG65" i="2"/>
  <c r="AH65" i="2" a="1"/>
  <c r="AH65" i="2"/>
  <c r="AI65" i="2" a="1"/>
  <c r="AI65" i="2"/>
  <c r="O66" i="2" a="1"/>
  <c r="O66" i="2" s="1"/>
  <c r="P66" i="2" a="1"/>
  <c r="P66" i="2" s="1"/>
  <c r="Q66" i="2" a="1"/>
  <c r="Q66" i="2" s="1"/>
  <c r="R66" i="2" a="1"/>
  <c r="R66" i="2" s="1"/>
  <c r="S66" i="2" a="1"/>
  <c r="S66" i="2" s="1"/>
  <c r="T66" i="2" a="1"/>
  <c r="T66" i="2" s="1"/>
  <c r="U66" i="2" a="1"/>
  <c r="U66" i="2" s="1"/>
  <c r="V66" i="2" a="1"/>
  <c r="V66" i="2" s="1"/>
  <c r="W66" i="2" a="1"/>
  <c r="W66" i="2" s="1"/>
  <c r="X66" i="2" a="1"/>
  <c r="X66" i="2" s="1"/>
  <c r="Y66" i="2" a="1"/>
  <c r="Y66" i="2" s="1"/>
  <c r="Z66" i="2" a="1"/>
  <c r="Z66" i="2" s="1"/>
  <c r="AA66" i="2" a="1"/>
  <c r="AA66" i="2" s="1"/>
  <c r="AB66" i="2" a="1"/>
  <c r="AB66" i="2" s="1"/>
  <c r="AC66" i="2" a="1"/>
  <c r="AC66" i="2" s="1"/>
  <c r="AD66" i="2" a="1"/>
  <c r="AD66" i="2" s="1"/>
  <c r="AE66" i="2" a="1"/>
  <c r="AE66" i="2" s="1"/>
  <c r="AF66" i="2" a="1"/>
  <c r="AF66" i="2" s="1"/>
  <c r="AG66" i="2" a="1"/>
  <c r="AG66" i="2" s="1"/>
  <c r="AH66" i="2" a="1"/>
  <c r="AH66" i="2" s="1"/>
  <c r="AI66" i="2" a="1"/>
  <c r="AI66" i="2" s="1"/>
  <c r="O67" i="2" a="1"/>
  <c r="O67" i="2"/>
  <c r="P67" i="2" a="1"/>
  <c r="P67" i="2"/>
  <c r="Q67" i="2" a="1"/>
  <c r="Q67" i="2"/>
  <c r="R67" i="2" a="1"/>
  <c r="R67" i="2"/>
  <c r="S67" i="2" a="1"/>
  <c r="S67" i="2"/>
  <c r="T67" i="2" a="1"/>
  <c r="T67" i="2"/>
  <c r="U67" i="2" a="1"/>
  <c r="U67" i="2"/>
  <c r="V67" i="2" a="1"/>
  <c r="V67" i="2"/>
  <c r="W67" i="2" a="1"/>
  <c r="W67" i="2"/>
  <c r="X67" i="2" a="1"/>
  <c r="X67" i="2"/>
  <c r="Y67" i="2" a="1"/>
  <c r="Y67" i="2"/>
  <c r="Z67" i="2" a="1"/>
  <c r="Z67" i="2"/>
  <c r="AA67" i="2" a="1"/>
  <c r="AA67" i="2"/>
  <c r="AB67" i="2" a="1"/>
  <c r="AB67" i="2"/>
  <c r="AC67" i="2" a="1"/>
  <c r="AC67" i="2"/>
  <c r="AD67" i="2" a="1"/>
  <c r="AD67" i="2"/>
  <c r="AE67" i="2" a="1"/>
  <c r="AE67" i="2" s="1"/>
  <c r="AF67" i="2" a="1"/>
  <c r="AF67" i="2"/>
  <c r="AG67" i="2" a="1"/>
  <c r="AG67" i="2"/>
  <c r="AH67" i="2" a="1"/>
  <c r="AH67" i="2"/>
  <c r="AI67" i="2" a="1"/>
  <c r="AI67" i="2" s="1"/>
  <c r="O68" i="2" a="1"/>
  <c r="O68" i="2" s="1"/>
  <c r="AK68" i="2" s="1" a="1"/>
  <c r="AK68" i="2" s="1"/>
  <c r="P68" i="2" a="1"/>
  <c r="P68" i="2" s="1"/>
  <c r="Q68" i="2" a="1"/>
  <c r="Q68" i="2" s="1"/>
  <c r="AO68" i="2" s="1" a="1"/>
  <c r="AO68" i="2" s="1"/>
  <c r="R68" i="2" a="1"/>
  <c r="R68" i="2"/>
  <c r="S68" i="2" a="1"/>
  <c r="S68" i="2" s="1"/>
  <c r="T68" i="2" a="1"/>
  <c r="T68" i="2" s="1"/>
  <c r="U68" i="2" a="1"/>
  <c r="U68" i="2" s="1"/>
  <c r="V68" i="2" a="1"/>
  <c r="V68" i="2" s="1"/>
  <c r="W68" i="2" a="1"/>
  <c r="W68" i="2" s="1"/>
  <c r="X68" i="2" a="1"/>
  <c r="X68" i="2" s="1"/>
  <c r="Y68" i="2" a="1"/>
  <c r="Y68" i="2" s="1"/>
  <c r="Z68" i="2" a="1"/>
  <c r="Z68" i="2"/>
  <c r="AA68" i="2" a="1"/>
  <c r="AA68" i="2" s="1"/>
  <c r="AB68" i="2" a="1"/>
  <c r="AB68" i="2" s="1"/>
  <c r="AC68" i="2" a="1"/>
  <c r="AC68" i="2" s="1"/>
  <c r="AD68" i="2" a="1"/>
  <c r="AD68" i="2" s="1"/>
  <c r="AE68" i="2" a="1"/>
  <c r="AE68" i="2" s="1"/>
  <c r="AF68" i="2" a="1"/>
  <c r="AF68" i="2" s="1"/>
  <c r="AG68" i="2" a="1"/>
  <c r="AG68" i="2" s="1"/>
  <c r="AH68" i="2" a="1"/>
  <c r="AH68" i="2"/>
  <c r="AI68" i="2" a="1"/>
  <c r="AI68" i="2" s="1"/>
  <c r="AJ68" i="2" a="1"/>
  <c r="AJ68" i="2" s="1"/>
  <c r="O69" i="2" a="1"/>
  <c r="O69" i="2"/>
  <c r="P69" i="2" a="1"/>
  <c r="P69" i="2"/>
  <c r="Q69" i="2" a="1"/>
  <c r="Q69" i="2"/>
  <c r="R69" i="2" a="1"/>
  <c r="R69" i="2"/>
  <c r="S69" i="2" a="1"/>
  <c r="S69" i="2"/>
  <c r="T69" i="2" a="1"/>
  <c r="T69" i="2"/>
  <c r="U69" i="2" a="1"/>
  <c r="U69" i="2"/>
  <c r="V69" i="2" a="1"/>
  <c r="V69" i="2"/>
  <c r="W69" i="2" a="1"/>
  <c r="W69" i="2"/>
  <c r="X69" i="2" a="1"/>
  <c r="X69" i="2"/>
  <c r="Y69" i="2" a="1"/>
  <c r="Y69" i="2"/>
  <c r="Z69" i="2" a="1"/>
  <c r="Z69" i="2" s="1"/>
  <c r="AA69" i="2" a="1"/>
  <c r="AA69" i="2"/>
  <c r="AB69" i="2" a="1"/>
  <c r="AB69" i="2"/>
  <c r="AC69" i="2" a="1"/>
  <c r="AC69" i="2"/>
  <c r="AD69" i="2" a="1"/>
  <c r="AD69" i="2" s="1"/>
  <c r="AE69" i="2" a="1"/>
  <c r="AE69" i="2"/>
  <c r="AF69" i="2" a="1"/>
  <c r="AF69" i="2"/>
  <c r="AG69" i="2" a="1"/>
  <c r="AG69" i="2"/>
  <c r="AH69" i="2" a="1"/>
  <c r="AH69" i="2" s="1"/>
  <c r="AI69" i="2" a="1"/>
  <c r="AI69" i="2"/>
  <c r="O70" i="2" a="1"/>
  <c r="O70" i="2" s="1"/>
  <c r="P70" i="2" a="1"/>
  <c r="P70" i="2" s="1"/>
  <c r="Q70" i="2" a="1"/>
  <c r="Q70" i="2"/>
  <c r="R70" i="2" a="1"/>
  <c r="R70" i="2" s="1"/>
  <c r="S70" i="2" a="1"/>
  <c r="S70" i="2" s="1"/>
  <c r="T70" i="2" a="1"/>
  <c r="T70" i="2" s="1"/>
  <c r="U70" i="2" a="1"/>
  <c r="U70" i="2" s="1"/>
  <c r="V70" i="2" a="1"/>
  <c r="V70" i="2" s="1"/>
  <c r="W70" i="2" a="1"/>
  <c r="W70" i="2" s="1"/>
  <c r="X70" i="2" a="1"/>
  <c r="X70" i="2" s="1"/>
  <c r="Y70" i="2" a="1"/>
  <c r="Y70" i="2"/>
  <c r="Z70" i="2" a="1"/>
  <c r="Z70" i="2" s="1"/>
  <c r="AA70" i="2" a="1"/>
  <c r="AA70" i="2" s="1"/>
  <c r="AB70" i="2" a="1"/>
  <c r="AB70" i="2" s="1"/>
  <c r="AC70" i="2" a="1"/>
  <c r="AC70" i="2" s="1"/>
  <c r="AD70" i="2" a="1"/>
  <c r="AD70" i="2" s="1"/>
  <c r="AE70" i="2" a="1"/>
  <c r="AE70" i="2" s="1"/>
  <c r="AF70" i="2" a="1"/>
  <c r="AF70" i="2" s="1"/>
  <c r="AG70" i="2" a="1"/>
  <c r="AG70" i="2" s="1"/>
  <c r="AH70" i="2" a="1"/>
  <c r="AH70" i="2" s="1"/>
  <c r="AI70" i="2" a="1"/>
  <c r="AI70" i="2" s="1"/>
  <c r="O71" i="2" a="1"/>
  <c r="O71" i="2"/>
  <c r="P71" i="2" a="1"/>
  <c r="P71" i="2"/>
  <c r="Q71" i="2" a="1"/>
  <c r="Q71" i="2"/>
  <c r="AJ71" i="2" s="1" a="1"/>
  <c r="AJ71" i="2" s="1"/>
  <c r="R71" i="2" a="1"/>
  <c r="R71" i="2"/>
  <c r="S71" i="2" a="1"/>
  <c r="S71" i="2"/>
  <c r="T71" i="2" a="1"/>
  <c r="T71" i="2"/>
  <c r="U71" i="2" a="1"/>
  <c r="U71" i="2"/>
  <c r="V71" i="2" a="1"/>
  <c r="V71" i="2"/>
  <c r="W71" i="2" a="1"/>
  <c r="W71" i="2"/>
  <c r="X71" i="2" a="1"/>
  <c r="X71" i="2"/>
  <c r="Y71" i="2" a="1"/>
  <c r="Y71" i="2"/>
  <c r="Z71" i="2" a="1"/>
  <c r="Z71" i="2"/>
  <c r="AA71" i="2" a="1"/>
  <c r="AA71" i="2"/>
  <c r="AB71" i="2" a="1"/>
  <c r="AB71" i="2"/>
  <c r="AC71" i="2" a="1"/>
  <c r="AC71" i="2"/>
  <c r="AD71" i="2" a="1"/>
  <c r="AD71" i="2"/>
  <c r="AE71" i="2" a="1"/>
  <c r="AE71" i="2"/>
  <c r="AF71" i="2" a="1"/>
  <c r="AF71" i="2" s="1"/>
  <c r="AG71" i="2" a="1"/>
  <c r="AG71" i="2"/>
  <c r="AH71" i="2" a="1"/>
  <c r="AH71" i="2"/>
  <c r="AI71" i="2" a="1"/>
  <c r="AI71" i="2"/>
  <c r="AN71" i="2" a="1"/>
  <c r="AN71" i="2" s="1"/>
  <c r="O72" i="2" a="1"/>
  <c r="O72" i="2"/>
  <c r="P72" i="2" a="1"/>
  <c r="P72" i="2" s="1"/>
  <c r="Q72" i="2" a="1"/>
  <c r="Q72" i="2" s="1"/>
  <c r="R72" i="2" a="1"/>
  <c r="R72" i="2" s="1"/>
  <c r="S72" i="2" a="1"/>
  <c r="S72" i="2"/>
  <c r="T72" i="2" a="1"/>
  <c r="T72" i="2"/>
  <c r="U72" i="2" a="1"/>
  <c r="U72" i="2" s="1"/>
  <c r="V72" i="2" a="1"/>
  <c r="V72" i="2" s="1"/>
  <c r="W72" i="2" a="1"/>
  <c r="W72" i="2"/>
  <c r="X72" i="2" a="1"/>
  <c r="X72" i="2"/>
  <c r="Y72" i="2" a="1"/>
  <c r="Y72" i="2" s="1"/>
  <c r="Z72" i="2" a="1"/>
  <c r="Z72" i="2" s="1"/>
  <c r="AA72" i="2" a="1"/>
  <c r="AA72" i="2" s="1"/>
  <c r="AL72" i="2" s="1" a="1"/>
  <c r="AL72" i="2" s="1"/>
  <c r="AB72" i="2" a="1"/>
  <c r="AB72" i="2"/>
  <c r="AC72" i="2" a="1"/>
  <c r="AC72" i="2" s="1"/>
  <c r="AD72" i="2" a="1"/>
  <c r="AD72" i="2" s="1"/>
  <c r="AE72" i="2" a="1"/>
  <c r="AE72" i="2"/>
  <c r="AF72" i="2" a="1"/>
  <c r="AF72" i="2" s="1"/>
  <c r="AG72" i="2" a="1"/>
  <c r="AG72" i="2" s="1"/>
  <c r="AH72" i="2" a="1"/>
  <c r="AH72" i="2"/>
  <c r="AI72" i="2" a="1"/>
  <c r="AI72" i="2"/>
  <c r="O73" i="2" a="1"/>
  <c r="O73" i="2"/>
  <c r="P73" i="2" a="1"/>
  <c r="P73" i="2"/>
  <c r="Q73" i="2" a="1"/>
  <c r="Q73" i="2"/>
  <c r="R73" i="2" a="1"/>
  <c r="R73" i="2"/>
  <c r="S73" i="2" a="1"/>
  <c r="S73" i="2"/>
  <c r="T73" i="2" a="1"/>
  <c r="T73" i="2"/>
  <c r="U73" i="2" a="1"/>
  <c r="U73" i="2"/>
  <c r="V73" i="2" a="1"/>
  <c r="V73" i="2"/>
  <c r="W73" i="2" a="1"/>
  <c r="W73" i="2"/>
  <c r="X73" i="2" a="1"/>
  <c r="X73" i="2"/>
  <c r="Y73" i="2" a="1"/>
  <c r="Y73" i="2"/>
  <c r="Z73" i="2" a="1"/>
  <c r="Z73" i="2"/>
  <c r="AA73" i="2" a="1"/>
  <c r="AA73" i="2"/>
  <c r="AB73" i="2" a="1"/>
  <c r="AB73" i="2"/>
  <c r="AC73" i="2" a="1"/>
  <c r="AC73" i="2"/>
  <c r="AD73" i="2" a="1"/>
  <c r="AD73" i="2"/>
  <c r="AE73" i="2" a="1"/>
  <c r="AE73" i="2"/>
  <c r="AF73" i="2" a="1"/>
  <c r="AF73" i="2"/>
  <c r="AG73" i="2" a="1"/>
  <c r="AG73" i="2"/>
  <c r="AH73" i="2" a="1"/>
  <c r="AH73" i="2"/>
  <c r="AI73" i="2" a="1"/>
  <c r="AI73" i="2"/>
  <c r="AM73" i="2" a="1"/>
  <c r="AM73" i="2" s="1"/>
  <c r="O74" i="2" a="1"/>
  <c r="O74" i="2"/>
  <c r="P74" i="2" a="1"/>
  <c r="P74" i="2" s="1"/>
  <c r="Q74" i="2" a="1"/>
  <c r="Q74" i="2" s="1"/>
  <c r="R74" i="2" a="1"/>
  <c r="R74" i="2"/>
  <c r="S74" i="2" a="1"/>
  <c r="S74" i="2" s="1"/>
  <c r="T74" i="2" a="1"/>
  <c r="T74" i="2" s="1"/>
  <c r="U74" i="2" a="1"/>
  <c r="U74" i="2"/>
  <c r="V74" i="2" a="1"/>
  <c r="V74" i="2"/>
  <c r="W74" i="2" a="1"/>
  <c r="W74" i="2" s="1"/>
  <c r="X74" i="2" a="1"/>
  <c r="X74" i="2" s="1"/>
  <c r="Y74" i="2" a="1"/>
  <c r="Y74" i="2" s="1"/>
  <c r="Z74" i="2" a="1"/>
  <c r="Z74" i="2" s="1"/>
  <c r="AA74" i="2" a="1"/>
  <c r="AA74" i="2"/>
  <c r="AB74" i="2" a="1"/>
  <c r="AB74" i="2" s="1"/>
  <c r="AC74" i="2" a="1"/>
  <c r="AC74" i="2"/>
  <c r="AD74" i="2" a="1"/>
  <c r="AD74" i="2"/>
  <c r="AE74" i="2" a="1"/>
  <c r="AE74" i="2"/>
  <c r="AF74" i="2" a="1"/>
  <c r="AF74" i="2" s="1"/>
  <c r="AG74" i="2" a="1"/>
  <c r="AG74" i="2" s="1"/>
  <c r="AH74" i="2" a="1"/>
  <c r="AH74" i="2" s="1"/>
  <c r="AI74" i="2" a="1"/>
  <c r="AI74" i="2" s="1"/>
  <c r="O75" i="2" a="1"/>
  <c r="O75" i="2" s="1"/>
  <c r="P75" i="2" a="1"/>
  <c r="P75" i="2"/>
  <c r="Q75" i="2" a="1"/>
  <c r="Q75" i="2"/>
  <c r="R75" i="2" a="1"/>
  <c r="R75" i="2" s="1"/>
  <c r="S75" i="2" a="1"/>
  <c r="S75" i="2" s="1"/>
  <c r="T75" i="2" a="1"/>
  <c r="T75" i="2"/>
  <c r="U75" i="2" a="1"/>
  <c r="U75" i="2"/>
  <c r="V75" i="2" a="1"/>
  <c r="V75" i="2" s="1"/>
  <c r="W75" i="2" a="1"/>
  <c r="W75" i="2" s="1"/>
  <c r="X75" i="2" a="1"/>
  <c r="X75" i="2"/>
  <c r="Y75" i="2" a="1"/>
  <c r="Y75" i="2"/>
  <c r="Z75" i="2" a="1"/>
  <c r="Z75" i="2" s="1"/>
  <c r="AA75" i="2" a="1"/>
  <c r="AA75" i="2" s="1"/>
  <c r="AB75" i="2" a="1"/>
  <c r="AB75" i="2"/>
  <c r="AC75" i="2" a="1"/>
  <c r="AC75" i="2"/>
  <c r="AD75" i="2" a="1"/>
  <c r="AD75" i="2" s="1"/>
  <c r="AE75" i="2" a="1"/>
  <c r="AE75" i="2" s="1"/>
  <c r="AF75" i="2" a="1"/>
  <c r="AF75" i="2"/>
  <c r="AG75" i="2" a="1"/>
  <c r="AG75" i="2"/>
  <c r="AH75" i="2" a="1"/>
  <c r="AH75" i="2" s="1"/>
  <c r="AI75" i="2" a="1"/>
  <c r="AI75" i="2" s="1"/>
  <c r="O76" i="2" a="1"/>
  <c r="O76" i="2" s="1"/>
  <c r="P76" i="2" a="1"/>
  <c r="P76" i="2"/>
  <c r="AM76" i="2" s="1" a="1"/>
  <c r="AM76" i="2" s="1"/>
  <c r="Q76" i="2" a="1"/>
  <c r="Q76" i="2"/>
  <c r="R76" i="2" a="1"/>
  <c r="R76" i="2"/>
  <c r="S76" i="2" a="1"/>
  <c r="S76" i="2" s="1"/>
  <c r="T76" i="2" a="1"/>
  <c r="T76" i="2" s="1"/>
  <c r="U76" i="2" a="1"/>
  <c r="U76" i="2" s="1"/>
  <c r="V76" i="2" a="1"/>
  <c r="V76" i="2" s="1"/>
  <c r="W76" i="2" a="1"/>
  <c r="W76" i="2" s="1"/>
  <c r="X76" i="2" a="1"/>
  <c r="X76" i="2"/>
  <c r="Y76" i="2" a="1"/>
  <c r="Y76" i="2"/>
  <c r="Z76" i="2" a="1"/>
  <c r="Z76" i="2"/>
  <c r="AA76" i="2" a="1"/>
  <c r="AA76" i="2" s="1"/>
  <c r="AB76" i="2" a="1"/>
  <c r="AB76" i="2"/>
  <c r="AC76" i="2" a="1"/>
  <c r="AC76" i="2" s="1"/>
  <c r="AD76" i="2" a="1"/>
  <c r="AD76" i="2" s="1"/>
  <c r="AE76" i="2" a="1"/>
  <c r="AE76" i="2" s="1"/>
  <c r="AF76" i="2" a="1"/>
  <c r="AF76" i="2"/>
  <c r="AG76" i="2" a="1"/>
  <c r="AG76" i="2"/>
  <c r="AH76" i="2" a="1"/>
  <c r="AH76" i="2"/>
  <c r="AI76" i="2" a="1"/>
  <c r="AI76" i="2" s="1"/>
  <c r="O77" i="2" a="1"/>
  <c r="O77" i="2"/>
  <c r="P77" i="2" a="1"/>
  <c r="P77" i="2"/>
  <c r="Q77" i="2" a="1"/>
  <c r="Q77" i="2"/>
  <c r="R77" i="2" a="1"/>
  <c r="R77" i="2"/>
  <c r="S77" i="2" a="1"/>
  <c r="S77" i="2"/>
  <c r="T77" i="2" a="1"/>
  <c r="T77" i="2"/>
  <c r="U77" i="2" a="1"/>
  <c r="U77" i="2"/>
  <c r="V77" i="2" a="1"/>
  <c r="V77" i="2" s="1"/>
  <c r="W77" i="2" a="1"/>
  <c r="W77" i="2"/>
  <c r="X77" i="2" a="1"/>
  <c r="X77" i="2" s="1"/>
  <c r="Y77" i="2" a="1"/>
  <c r="Y77" i="2"/>
  <c r="Z77" i="2" a="1"/>
  <c r="Z77" i="2" s="1"/>
  <c r="AA77" i="2" a="1"/>
  <c r="AA77" i="2"/>
  <c r="AB77" i="2" a="1"/>
  <c r="AB77" i="2" s="1"/>
  <c r="AC77" i="2" a="1"/>
  <c r="AC77" i="2"/>
  <c r="AD77" i="2" a="1"/>
  <c r="AD77" i="2" s="1"/>
  <c r="AE77" i="2" a="1"/>
  <c r="AE77" i="2"/>
  <c r="AF77" i="2" a="1"/>
  <c r="AF77" i="2" s="1"/>
  <c r="AG77" i="2" a="1"/>
  <c r="AG77" i="2"/>
  <c r="AH77" i="2" a="1"/>
  <c r="AH77" i="2" s="1"/>
  <c r="AI77" i="2" a="1"/>
  <c r="AI77" i="2"/>
  <c r="AN77" i="2" a="1"/>
  <c r="AN77" i="2" s="1"/>
  <c r="O78" i="2" a="1"/>
  <c r="O78" i="2" s="1"/>
  <c r="P78" i="2" a="1"/>
  <c r="P78" i="2"/>
  <c r="Q78" i="2" a="1"/>
  <c r="Q78" i="2" s="1"/>
  <c r="R78" i="2" a="1"/>
  <c r="R78" i="2" s="1"/>
  <c r="S78" i="2" a="1"/>
  <c r="S78" i="2"/>
  <c r="T78" i="2" a="1"/>
  <c r="T78" i="2" s="1"/>
  <c r="U78" i="2" a="1"/>
  <c r="U78" i="2" s="1"/>
  <c r="V78" i="2" a="1"/>
  <c r="V78" i="2" s="1"/>
  <c r="W78" i="2" a="1"/>
  <c r="W78" i="2"/>
  <c r="X78" i="2" a="1"/>
  <c r="X78" i="2" s="1"/>
  <c r="Y78" i="2" a="1"/>
  <c r="Y78" i="2"/>
  <c r="Z78" i="2" a="1"/>
  <c r="Z78" i="2" s="1"/>
  <c r="AA78" i="2" a="1"/>
  <c r="AA78" i="2" s="1"/>
  <c r="AB78" i="2" a="1"/>
  <c r="AB78" i="2"/>
  <c r="AC78" i="2" a="1"/>
  <c r="AC78" i="2" s="1"/>
  <c r="AD78" i="2" a="1"/>
  <c r="AD78" i="2" s="1"/>
  <c r="AE78" i="2" a="1"/>
  <c r="AE78" i="2" s="1"/>
  <c r="AF78" i="2" a="1"/>
  <c r="AF78" i="2"/>
  <c r="AG78" i="2" a="1"/>
  <c r="AG78" i="2" s="1"/>
  <c r="AH78" i="2" a="1"/>
  <c r="AH78" i="2"/>
  <c r="AI78" i="2" a="1"/>
  <c r="AI78" i="2" s="1"/>
  <c r="O79" i="2" a="1"/>
  <c r="O79" i="2"/>
  <c r="P79" i="2" a="1"/>
  <c r="P79" i="2"/>
  <c r="AN79" i="2" s="1" a="1"/>
  <c r="AN79" i="2" s="1"/>
  <c r="Q79" i="2" a="1"/>
  <c r="Q79" i="2" s="1"/>
  <c r="R79" i="2" a="1"/>
  <c r="R79" i="2" s="1"/>
  <c r="S79" i="2" a="1"/>
  <c r="S79" i="2"/>
  <c r="T79" i="2" a="1"/>
  <c r="T79" i="2"/>
  <c r="U79" i="2" a="1"/>
  <c r="U79" i="2" s="1"/>
  <c r="V79" i="2" a="1"/>
  <c r="V79" i="2" s="1"/>
  <c r="AL79" i="2" s="1" a="1"/>
  <c r="AL79" i="2" s="1"/>
  <c r="W79" i="2" a="1"/>
  <c r="W79" i="2" s="1"/>
  <c r="X79" i="2" a="1"/>
  <c r="X79" i="2"/>
  <c r="Y79" i="2" a="1"/>
  <c r="Y79" i="2" s="1"/>
  <c r="Z79" i="2" a="1"/>
  <c r="Z79" i="2" s="1"/>
  <c r="AA79" i="2" a="1"/>
  <c r="AA79" i="2" s="1"/>
  <c r="AB79" i="2" a="1"/>
  <c r="AB79" i="2"/>
  <c r="AC79" i="2" a="1"/>
  <c r="AC79" i="2" s="1"/>
  <c r="AD79" i="2" a="1"/>
  <c r="AD79" i="2" s="1"/>
  <c r="AE79" i="2" a="1"/>
  <c r="AE79" i="2" s="1"/>
  <c r="AF79" i="2" a="1"/>
  <c r="AF79" i="2"/>
  <c r="AG79" i="2" a="1"/>
  <c r="AG79" i="2" s="1"/>
  <c r="AP79" i="2" s="1" a="1"/>
  <c r="AP79" i="2" s="1"/>
  <c r="AH79" i="2" a="1"/>
  <c r="AH79" i="2" s="1"/>
  <c r="AI79" i="2" a="1"/>
  <c r="AI79" i="2" s="1"/>
  <c r="O80" i="2" a="1"/>
  <c r="O80" i="2"/>
  <c r="P80" i="2" a="1"/>
  <c r="P80" i="2" s="1"/>
  <c r="Q80" i="2" a="1"/>
  <c r="Q80" i="2"/>
  <c r="R80" i="2" a="1"/>
  <c r="R80" i="2" s="1"/>
  <c r="S80" i="2" a="1"/>
  <c r="S80" i="2"/>
  <c r="T80" i="2" a="1"/>
  <c r="T80" i="2" s="1"/>
  <c r="U80" i="2" a="1"/>
  <c r="U80" i="2"/>
  <c r="V80" i="2" a="1"/>
  <c r="V80" i="2" s="1"/>
  <c r="W80" i="2" a="1"/>
  <c r="W80" i="2"/>
  <c r="X80" i="2" a="1"/>
  <c r="X80" i="2" s="1"/>
  <c r="Y80" i="2" a="1"/>
  <c r="Y80" i="2"/>
  <c r="Z80" i="2" a="1"/>
  <c r="Z80" i="2" s="1"/>
  <c r="AA80" i="2" a="1"/>
  <c r="AA80" i="2"/>
  <c r="AB80" i="2" a="1"/>
  <c r="AB80" i="2" s="1"/>
  <c r="AC80" i="2" a="1"/>
  <c r="AC80" i="2"/>
  <c r="AD80" i="2" a="1"/>
  <c r="AD80" i="2" s="1"/>
  <c r="AE80" i="2" a="1"/>
  <c r="AE80" i="2"/>
  <c r="AF80" i="2" a="1"/>
  <c r="AF80" i="2" s="1"/>
  <c r="AG80" i="2" a="1"/>
  <c r="AG80" i="2"/>
  <c r="AH80" i="2" a="1"/>
  <c r="AH80" i="2" s="1"/>
  <c r="AI80" i="2" a="1"/>
  <c r="AI80" i="2"/>
  <c r="O81" i="2" a="1"/>
  <c r="O81" i="2"/>
  <c r="P81" i="2" a="1"/>
  <c r="P81" i="2" s="1"/>
  <c r="AO81" i="2" s="1" a="1"/>
  <c r="AO81" i="2" s="1"/>
  <c r="Q81" i="2" a="1"/>
  <c r="Q81" i="2" s="1"/>
  <c r="AK81" i="2" s="1" a="1"/>
  <c r="AK81" i="2" s="1"/>
  <c r="R81" i="2" a="1"/>
  <c r="R81" i="2"/>
  <c r="S81" i="2" a="1"/>
  <c r="S81" i="2"/>
  <c r="T81" i="2" a="1"/>
  <c r="T81" i="2" s="1"/>
  <c r="U81" i="2" a="1"/>
  <c r="U81" i="2" s="1"/>
  <c r="V81" i="2" a="1"/>
  <c r="V81" i="2" s="1"/>
  <c r="W81" i="2" a="1"/>
  <c r="W81" i="2"/>
  <c r="X81" i="2" a="1"/>
  <c r="X81" i="2" s="1"/>
  <c r="Y81" i="2" a="1"/>
  <c r="Y81" i="2" s="1"/>
  <c r="Z81" i="2" a="1"/>
  <c r="Z81" i="2" s="1"/>
  <c r="AA81" i="2" a="1"/>
  <c r="AA81" i="2"/>
  <c r="AB81" i="2" a="1"/>
  <c r="AB81" i="2" s="1"/>
  <c r="AC81" i="2" a="1"/>
  <c r="AC81" i="2" s="1"/>
  <c r="AD81" i="2" a="1"/>
  <c r="AD81" i="2" s="1"/>
  <c r="AE81" i="2" a="1"/>
  <c r="AE81" i="2"/>
  <c r="AF81" i="2" a="1"/>
  <c r="AF81" i="2" s="1"/>
  <c r="AG81" i="2" a="1"/>
  <c r="AG81" i="2" s="1"/>
  <c r="AH81" i="2" a="1"/>
  <c r="AH81" i="2" s="1"/>
  <c r="AI81" i="2" a="1"/>
  <c r="AI81" i="2"/>
  <c r="O82" i="2" a="1"/>
  <c r="O82" i="2" s="1"/>
  <c r="P82" i="2" a="1"/>
  <c r="P82" i="2"/>
  <c r="Q82" i="2" a="1"/>
  <c r="Q82" i="2"/>
  <c r="R82" i="2" a="1"/>
  <c r="R82" i="2"/>
  <c r="S82" i="2" a="1"/>
  <c r="S82" i="2" s="1"/>
  <c r="T82" i="2" a="1"/>
  <c r="T82" i="2"/>
  <c r="U82" i="2" a="1"/>
  <c r="U82" i="2" s="1"/>
  <c r="V82" i="2" a="1"/>
  <c r="V82" i="2"/>
  <c r="W82" i="2" a="1"/>
  <c r="W82" i="2" s="1"/>
  <c r="X82" i="2" a="1"/>
  <c r="X82" i="2"/>
  <c r="Y82" i="2" a="1"/>
  <c r="Y82" i="2" s="1"/>
  <c r="Z82" i="2" a="1"/>
  <c r="Z82" i="2"/>
  <c r="AA82" i="2" a="1"/>
  <c r="AA82" i="2" s="1"/>
  <c r="AB82" i="2" a="1"/>
  <c r="AB82" i="2"/>
  <c r="AC82" i="2" a="1"/>
  <c r="AC82" i="2" s="1"/>
  <c r="AD82" i="2" a="1"/>
  <c r="AD82" i="2"/>
  <c r="AE82" i="2" a="1"/>
  <c r="AE82" i="2" s="1"/>
  <c r="AF82" i="2" a="1"/>
  <c r="AF82" i="2"/>
  <c r="AG82" i="2" a="1"/>
  <c r="AG82" i="2" s="1"/>
  <c r="AH82" i="2" a="1"/>
  <c r="AH82" i="2"/>
  <c r="AI82" i="2" a="1"/>
  <c r="AI82" i="2" s="1"/>
  <c r="O83" i="2" a="1"/>
  <c r="O83" i="2" s="1"/>
  <c r="AJ83" i="2" s="1" a="1"/>
  <c r="AJ83" i="2" s="1"/>
  <c r="P83" i="2" a="1"/>
  <c r="P83" i="2" s="1"/>
  <c r="Q83" i="2" a="1"/>
  <c r="Q83" i="2"/>
  <c r="R83" i="2" a="1"/>
  <c r="R83" i="2"/>
  <c r="S83" i="2" a="1"/>
  <c r="S83" i="2" s="1"/>
  <c r="T83" i="2" a="1"/>
  <c r="T83" i="2" s="1"/>
  <c r="U83" i="2" a="1"/>
  <c r="U83" i="2"/>
  <c r="V83" i="2" a="1"/>
  <c r="V83" i="2"/>
  <c r="W83" i="2" a="1"/>
  <c r="W83" i="2" s="1"/>
  <c r="X83" i="2" a="1"/>
  <c r="X83" i="2" s="1"/>
  <c r="Y83" i="2" a="1"/>
  <c r="Y83" i="2" s="1"/>
  <c r="Z83" i="2" a="1"/>
  <c r="Z83" i="2"/>
  <c r="AA83" i="2" a="1"/>
  <c r="AA83" i="2" s="1"/>
  <c r="AB83" i="2" a="1"/>
  <c r="AB83" i="2" s="1"/>
  <c r="AC83" i="2" a="1"/>
  <c r="AC83" i="2" s="1"/>
  <c r="AD83" i="2" a="1"/>
  <c r="AD83" i="2"/>
  <c r="AE83" i="2" a="1"/>
  <c r="AE83" i="2" s="1"/>
  <c r="AF83" i="2" a="1"/>
  <c r="AF83" i="2" s="1"/>
  <c r="AG83" i="2" a="1"/>
  <c r="AG83" i="2" s="1"/>
  <c r="AH83" i="2" a="1"/>
  <c r="AH83" i="2"/>
  <c r="AI83" i="2" a="1"/>
  <c r="AI83" i="2" s="1"/>
  <c r="O84" i="2" a="1"/>
  <c r="O84" i="2"/>
  <c r="P84" i="2" a="1"/>
  <c r="P84" i="2"/>
  <c r="Q84" i="2" a="1"/>
  <c r="Q84" i="2"/>
  <c r="R84" i="2" a="1"/>
  <c r="R84" i="2" s="1"/>
  <c r="S84" i="2" a="1"/>
  <c r="S84" i="2"/>
  <c r="T84" i="2" a="1"/>
  <c r="T84" i="2" s="1"/>
  <c r="U84" i="2" a="1"/>
  <c r="U84" i="2"/>
  <c r="V84" i="2" a="1"/>
  <c r="V84" i="2" s="1"/>
  <c r="W84" i="2" a="1"/>
  <c r="W84" i="2"/>
  <c r="X84" i="2" a="1"/>
  <c r="X84" i="2" s="1"/>
  <c r="AL84" i="2" s="1" a="1"/>
  <c r="AL84" i="2" s="1"/>
  <c r="Y84" i="2" a="1"/>
  <c r="Y84" i="2"/>
  <c r="Z84" i="2" a="1"/>
  <c r="Z84" i="2" s="1"/>
  <c r="AA84" i="2" a="1"/>
  <c r="AA84" i="2"/>
  <c r="AB84" i="2" a="1"/>
  <c r="AB84" i="2" s="1"/>
  <c r="AC84" i="2" a="1"/>
  <c r="AC84" i="2"/>
  <c r="AD84" i="2" a="1"/>
  <c r="AD84" i="2" s="1"/>
  <c r="AE84" i="2" a="1"/>
  <c r="AE84" i="2"/>
  <c r="AF84" i="2" a="1"/>
  <c r="AF84" i="2" s="1"/>
  <c r="AG84" i="2" a="1"/>
  <c r="AG84" i="2"/>
  <c r="AH84" i="2" a="1"/>
  <c r="AH84" i="2" s="1"/>
  <c r="AI84" i="2" a="1"/>
  <c r="AI84" i="2"/>
  <c r="AP84" i="2" a="1"/>
  <c r="AP84" i="2" s="1"/>
  <c r="O85" i="2" a="1"/>
  <c r="O85" i="2" s="1"/>
  <c r="P85" i="2" a="1"/>
  <c r="P85" i="2"/>
  <c r="Q85" i="2" a="1"/>
  <c r="Q85" i="2"/>
  <c r="R85" i="2" a="1"/>
  <c r="R85" i="2" s="1"/>
  <c r="AO85" i="2" s="1" a="1"/>
  <c r="AO85" i="2" s="1"/>
  <c r="S85" i="2" a="1"/>
  <c r="S85" i="2" s="1"/>
  <c r="T85" i="2" a="1"/>
  <c r="T85" i="2"/>
  <c r="U85" i="2" a="1"/>
  <c r="U85" i="2" s="1"/>
  <c r="V85" i="2" a="1"/>
  <c r="V85" i="2" s="1"/>
  <c r="W85" i="2" a="1"/>
  <c r="W85" i="2" s="1"/>
  <c r="X85" i="2" a="1"/>
  <c r="X85" i="2" s="1"/>
  <c r="Y85" i="2" a="1"/>
  <c r="Y85" i="2"/>
  <c r="Z85" i="2" a="1"/>
  <c r="Z85" i="2" s="1"/>
  <c r="AA85" i="2" a="1"/>
  <c r="AA85" i="2" s="1"/>
  <c r="AB85" i="2" a="1"/>
  <c r="AB85" i="2" s="1"/>
  <c r="AC85" i="2" a="1"/>
  <c r="AC85" i="2" s="1"/>
  <c r="AD85" i="2" a="1"/>
  <c r="AD85" i="2" s="1"/>
  <c r="AE85" i="2" a="1"/>
  <c r="AE85" i="2" s="1"/>
  <c r="AF85" i="2" a="1"/>
  <c r="AF85" i="2" s="1"/>
  <c r="AG85" i="2" a="1"/>
  <c r="AG85" i="2"/>
  <c r="AH85" i="2" a="1"/>
  <c r="AH85" i="2" s="1"/>
  <c r="AI85" i="2" a="1"/>
  <c r="AI85" i="2" s="1"/>
  <c r="O86" i="2" a="1"/>
  <c r="O86" i="2" s="1"/>
  <c r="P86" i="2" a="1"/>
  <c r="P86" i="2"/>
  <c r="Q86" i="2" a="1"/>
  <c r="Q86" i="2" s="1"/>
  <c r="AO86" i="2" s="1" a="1"/>
  <c r="AO86" i="2" s="1"/>
  <c r="R86" i="2" a="1"/>
  <c r="R86" i="2"/>
  <c r="S86" i="2" a="1"/>
  <c r="S86" i="2" s="1"/>
  <c r="T86" i="2" a="1"/>
  <c r="T86" i="2"/>
  <c r="U86" i="2" a="1"/>
  <c r="U86" i="2"/>
  <c r="V86" i="2" a="1"/>
  <c r="V86" i="2"/>
  <c r="W86" i="2" a="1"/>
  <c r="W86" i="2" s="1"/>
  <c r="X86" i="2" a="1"/>
  <c r="X86" i="2"/>
  <c r="Y86" i="2" a="1"/>
  <c r="Y86" i="2" s="1"/>
  <c r="Z86" i="2" a="1"/>
  <c r="Z86" i="2"/>
  <c r="AA86" i="2" a="1"/>
  <c r="AA86" i="2" s="1"/>
  <c r="AB86" i="2" a="1"/>
  <c r="AB86" i="2"/>
  <c r="AC86" i="2" a="1"/>
  <c r="AC86" i="2"/>
  <c r="AD86" i="2" a="1"/>
  <c r="AD86" i="2"/>
  <c r="AE86" i="2" a="1"/>
  <c r="AE86" i="2" s="1"/>
  <c r="AF86" i="2" a="1"/>
  <c r="AF86" i="2"/>
  <c r="AG86" i="2" a="1"/>
  <c r="AG86" i="2" s="1"/>
  <c r="AH86" i="2" a="1"/>
  <c r="AH86" i="2"/>
  <c r="AI86" i="2" a="1"/>
  <c r="AI86" i="2" s="1"/>
  <c r="AK86" i="2" a="1"/>
  <c r="AK86" i="2" s="1"/>
  <c r="O87" i="2" a="1"/>
  <c r="O87" i="2"/>
  <c r="P87" i="2" a="1"/>
  <c r="P87" i="2" s="1"/>
  <c r="Q87" i="2" a="1"/>
  <c r="Q87" i="2" s="1"/>
  <c r="R87" i="2" a="1"/>
  <c r="R87" i="2" s="1"/>
  <c r="AK87" i="2" s="1" a="1"/>
  <c r="AK87" i="2" s="1"/>
  <c r="S87" i="2" a="1"/>
  <c r="S87" i="2" s="1"/>
  <c r="T87" i="2" a="1"/>
  <c r="T87" i="2" s="1"/>
  <c r="U87" i="2" a="1"/>
  <c r="U87" i="2" s="1"/>
  <c r="V87" i="2" a="1"/>
  <c r="V87" i="2" s="1"/>
  <c r="W87" i="2" a="1"/>
  <c r="W87" i="2" s="1"/>
  <c r="X87" i="2" a="1"/>
  <c r="X87" i="2"/>
  <c r="Y87" i="2" a="1"/>
  <c r="Y87" i="2" s="1"/>
  <c r="Z87" i="2" a="1"/>
  <c r="Z87" i="2" s="1"/>
  <c r="AA87" i="2" a="1"/>
  <c r="AA87" i="2" s="1"/>
  <c r="AB87" i="2" a="1"/>
  <c r="AB87" i="2" s="1"/>
  <c r="AC87" i="2" a="1"/>
  <c r="AC87" i="2" s="1"/>
  <c r="AD87" i="2" a="1"/>
  <c r="AD87" i="2" s="1"/>
  <c r="AE87" i="2" a="1"/>
  <c r="AE87" i="2" s="1"/>
  <c r="AF87" i="2" a="1"/>
  <c r="AF87" i="2"/>
  <c r="AG87" i="2" a="1"/>
  <c r="AG87" i="2" s="1"/>
  <c r="AH87" i="2" a="1"/>
  <c r="AH87" i="2" s="1"/>
  <c r="AI87" i="2" a="1"/>
  <c r="AI87" i="2" s="1"/>
  <c r="O88" i="2" a="1"/>
  <c r="O88" i="2"/>
  <c r="P88" i="2" a="1"/>
  <c r="P88" i="2" s="1"/>
  <c r="Q88" i="2" a="1"/>
  <c r="Q88" i="2"/>
  <c r="R88" i="2" a="1"/>
  <c r="R88" i="2"/>
  <c r="S88" i="2" a="1"/>
  <c r="S88" i="2"/>
  <c r="T88" i="2" a="1"/>
  <c r="T88" i="2" s="1"/>
  <c r="U88" i="2" a="1"/>
  <c r="U88" i="2"/>
  <c r="V88" i="2" a="1"/>
  <c r="V88" i="2"/>
  <c r="W88" i="2" a="1"/>
  <c r="W88" i="2"/>
  <c r="X88" i="2" a="1"/>
  <c r="X88" i="2" s="1"/>
  <c r="Y88" i="2" a="1"/>
  <c r="Y88" i="2"/>
  <c r="Z88" i="2" a="1"/>
  <c r="Z88" i="2" s="1"/>
  <c r="AA88" i="2" a="1"/>
  <c r="AA88" i="2"/>
  <c r="AB88" i="2" a="1"/>
  <c r="AB88" i="2" s="1"/>
  <c r="AC88" i="2" a="1"/>
  <c r="AC88" i="2"/>
  <c r="AD88" i="2" a="1"/>
  <c r="AD88" i="2" s="1"/>
  <c r="AE88" i="2" a="1"/>
  <c r="AE88" i="2"/>
  <c r="AF88" i="2" a="1"/>
  <c r="AF88" i="2" s="1"/>
  <c r="AG88" i="2" a="1"/>
  <c r="AG88" i="2"/>
  <c r="AH88" i="2" a="1"/>
  <c r="AH88" i="2" s="1"/>
  <c r="AI88" i="2" a="1"/>
  <c r="AI88" i="2"/>
  <c r="O89" i="2" a="1"/>
  <c r="O89" i="2" s="1"/>
  <c r="P89" i="2" a="1"/>
  <c r="P89" i="2" s="1"/>
  <c r="Q89" i="2" a="1"/>
  <c r="Q89" i="2"/>
  <c r="R89" i="2" a="1"/>
  <c r="R89" i="2"/>
  <c r="S89" i="2" a="1"/>
  <c r="S89" i="2"/>
  <c r="T89" i="2" a="1"/>
  <c r="T89" i="2" s="1"/>
  <c r="U89" i="2" a="1"/>
  <c r="U89" i="2" s="1"/>
  <c r="V89" i="2" a="1"/>
  <c r="V89" i="2" s="1"/>
  <c r="W89" i="2" a="1"/>
  <c r="W89" i="2" s="1"/>
  <c r="X89" i="2" a="1"/>
  <c r="X89" i="2" s="1"/>
  <c r="Y89" i="2" a="1"/>
  <c r="Y89" i="2"/>
  <c r="Z89" i="2" a="1"/>
  <c r="Z89" i="2"/>
  <c r="AA89" i="2" a="1"/>
  <c r="AA89" i="2"/>
  <c r="AB89" i="2" a="1"/>
  <c r="AB89" i="2" s="1"/>
  <c r="AC89" i="2" a="1"/>
  <c r="AC89" i="2" s="1"/>
  <c r="AD89" i="2" a="1"/>
  <c r="AD89" i="2" s="1"/>
  <c r="AE89" i="2" a="1"/>
  <c r="AE89" i="2" s="1"/>
  <c r="AF89" i="2" a="1"/>
  <c r="AF89" i="2" s="1"/>
  <c r="AG89" i="2" a="1"/>
  <c r="AG89" i="2"/>
  <c r="AH89" i="2" a="1"/>
  <c r="AH89" i="2"/>
  <c r="AI89" i="2" a="1"/>
  <c r="AI89" i="2"/>
  <c r="O90" i="2" a="1"/>
  <c r="O90" i="2"/>
  <c r="P90" i="2" a="1"/>
  <c r="P90" i="2"/>
  <c r="Q90" i="2" a="1"/>
  <c r="Q90" i="2"/>
  <c r="R90" i="2" a="1"/>
  <c r="R90" i="2"/>
  <c r="AK90" i="2" s="1" a="1"/>
  <c r="AK90" i="2" s="1"/>
  <c r="S90" i="2" a="1"/>
  <c r="S90" i="2"/>
  <c r="T90" i="2" a="1"/>
  <c r="T90" i="2"/>
  <c r="U90" i="2" a="1"/>
  <c r="U90" i="2" s="1"/>
  <c r="V90" i="2" a="1"/>
  <c r="V90" i="2"/>
  <c r="W90" i="2" a="1"/>
  <c r="W90" i="2"/>
  <c r="X90" i="2" a="1"/>
  <c r="X90" i="2"/>
  <c r="Y90" i="2" a="1"/>
  <c r="Y90" i="2" s="1"/>
  <c r="Z90" i="2" a="1"/>
  <c r="Z90" i="2"/>
  <c r="AA90" i="2" a="1"/>
  <c r="AA90" i="2"/>
  <c r="AB90" i="2" a="1"/>
  <c r="AB90" i="2"/>
  <c r="AC90" i="2" a="1"/>
  <c r="AC90" i="2" s="1"/>
  <c r="AM90" i="2" s="1" a="1"/>
  <c r="AM90" i="2" s="1"/>
  <c r="AD90" i="2" a="1"/>
  <c r="AD90" i="2"/>
  <c r="AE90" i="2" a="1"/>
  <c r="AE90" i="2"/>
  <c r="AF90" i="2" a="1"/>
  <c r="AF90" i="2"/>
  <c r="AG90" i="2" a="1"/>
  <c r="AG90" i="2" s="1"/>
  <c r="AH90" i="2" a="1"/>
  <c r="AH90" i="2"/>
  <c r="AI90" i="2" a="1"/>
  <c r="AI90" i="2"/>
  <c r="O91" i="2" a="1"/>
  <c r="O91" i="2" s="1"/>
  <c r="P91" i="2" a="1"/>
  <c r="P91" i="2" s="1"/>
  <c r="Q91" i="2" a="1"/>
  <c r="Q91" i="2" s="1"/>
  <c r="R91" i="2" a="1"/>
  <c r="R91" i="2" s="1"/>
  <c r="S91" i="2" a="1"/>
  <c r="S91" i="2" s="1"/>
  <c r="T91" i="2" a="1"/>
  <c r="T91" i="2"/>
  <c r="U91" i="2" a="1"/>
  <c r="U91" i="2"/>
  <c r="V91" i="2" a="1"/>
  <c r="V91" i="2"/>
  <c r="W91" i="2" a="1"/>
  <c r="W91" i="2" s="1"/>
  <c r="X91" i="2" a="1"/>
  <c r="X91" i="2" s="1"/>
  <c r="Y91" i="2" a="1"/>
  <c r="Y91" i="2" s="1"/>
  <c r="Z91" i="2" a="1"/>
  <c r="Z91" i="2" s="1"/>
  <c r="AA91" i="2" a="1"/>
  <c r="AA91" i="2" s="1"/>
  <c r="AB91" i="2" a="1"/>
  <c r="AB91" i="2" s="1"/>
  <c r="AC91" i="2" a="1"/>
  <c r="AC91" i="2"/>
  <c r="AD91" i="2" a="1"/>
  <c r="AD91" i="2"/>
  <c r="AE91" i="2" a="1"/>
  <c r="AE91" i="2" s="1"/>
  <c r="AF91" i="2" a="1"/>
  <c r="AF91" i="2" s="1"/>
  <c r="AG91" i="2" a="1"/>
  <c r="AG91" i="2" s="1"/>
  <c r="AH91" i="2" a="1"/>
  <c r="AH91" i="2" s="1"/>
  <c r="AI91" i="2" a="1"/>
  <c r="AI91" i="2" s="1"/>
  <c r="O92" i="2" a="1"/>
  <c r="O92" i="2"/>
  <c r="P92" i="2" a="1"/>
  <c r="P92" i="2" s="1"/>
  <c r="Q92" i="2" a="1"/>
  <c r="Q92" i="2" s="1"/>
  <c r="R92" i="2" a="1"/>
  <c r="R92" i="2" s="1"/>
  <c r="S92" i="2" a="1"/>
  <c r="S92" i="2"/>
  <c r="T92" i="2" a="1"/>
  <c r="T92" i="2" s="1"/>
  <c r="U92" i="2" a="1"/>
  <c r="U92" i="2" s="1"/>
  <c r="V92" i="2" a="1"/>
  <c r="V92" i="2" s="1"/>
  <c r="W92" i="2" a="1"/>
  <c r="W92" i="2"/>
  <c r="X92" i="2" a="1"/>
  <c r="X92" i="2" s="1"/>
  <c r="Y92" i="2" a="1"/>
  <c r="Y92" i="2" s="1"/>
  <c r="Z92" i="2" a="1"/>
  <c r="Z92" i="2" s="1"/>
  <c r="AA92" i="2" a="1"/>
  <c r="AA92" i="2"/>
  <c r="AB92" i="2" a="1"/>
  <c r="AB92" i="2" s="1"/>
  <c r="AC92" i="2" a="1"/>
  <c r="AC92" i="2" s="1"/>
  <c r="AD92" i="2" a="1"/>
  <c r="AD92" i="2" s="1"/>
  <c r="AE92" i="2" a="1"/>
  <c r="AE92" i="2"/>
  <c r="AF92" i="2" a="1"/>
  <c r="AF92" i="2" s="1"/>
  <c r="AG92" i="2" a="1"/>
  <c r="AG92" i="2" s="1"/>
  <c r="AH92" i="2" a="1"/>
  <c r="AH92" i="2" s="1"/>
  <c r="AI92" i="2" a="1"/>
  <c r="AI92" i="2"/>
  <c r="O93" i="2" a="1"/>
  <c r="O93" i="2" s="1"/>
  <c r="P93" i="2" a="1"/>
  <c r="P93" i="2" s="1"/>
  <c r="Q93" i="2" a="1"/>
  <c r="Q93" i="2" s="1"/>
  <c r="R93" i="2" a="1"/>
  <c r="R93" i="2" s="1"/>
  <c r="S93" i="2" a="1"/>
  <c r="S93" i="2"/>
  <c r="T93" i="2" a="1"/>
  <c r="T93" i="2"/>
  <c r="U93" i="2" a="1"/>
  <c r="U93" i="2"/>
  <c r="V93" i="2" a="1"/>
  <c r="V93" i="2" s="1"/>
  <c r="W93" i="2" a="1"/>
  <c r="W93" i="2" s="1"/>
  <c r="X93" i="2" a="1"/>
  <c r="X93" i="2" s="1"/>
  <c r="Y93" i="2" a="1"/>
  <c r="Y93" i="2" s="1"/>
  <c r="Z93" i="2" a="1"/>
  <c r="Z93" i="2" s="1"/>
  <c r="AA93" i="2" a="1"/>
  <c r="AA93" i="2"/>
  <c r="AB93" i="2" a="1"/>
  <c r="AB93" i="2"/>
  <c r="AC93" i="2" a="1"/>
  <c r="AC93" i="2"/>
  <c r="AD93" i="2" a="1"/>
  <c r="AD93" i="2" s="1"/>
  <c r="AE93" i="2" a="1"/>
  <c r="AE93" i="2" s="1"/>
  <c r="AM93" i="2" s="1" a="1"/>
  <c r="AM93" i="2" s="1"/>
  <c r="AF93" i="2" a="1"/>
  <c r="AF93" i="2" s="1"/>
  <c r="AG93" i="2" a="1"/>
  <c r="AG93" i="2" s="1"/>
  <c r="AH93" i="2" a="1"/>
  <c r="AH93" i="2" s="1"/>
  <c r="AI93" i="2" a="1"/>
  <c r="AI93" i="2"/>
  <c r="O94" i="2" a="1"/>
  <c r="O94" i="2"/>
  <c r="P94" i="2" a="1"/>
  <c r="P94" i="2"/>
  <c r="Q94" i="2" a="1"/>
  <c r="Q94" i="2"/>
  <c r="R94" i="2" a="1"/>
  <c r="R94" i="2"/>
  <c r="S94" i="2" a="1"/>
  <c r="S94" i="2"/>
  <c r="T94" i="2" a="1"/>
  <c r="T94" i="2"/>
  <c r="U94" i="2" a="1"/>
  <c r="U94" i="2"/>
  <c r="V94" i="2" a="1"/>
  <c r="V94" i="2"/>
  <c r="W94" i="2" a="1"/>
  <c r="W94" i="2"/>
  <c r="X94" i="2" a="1"/>
  <c r="X94" i="2"/>
  <c r="Y94" i="2" a="1"/>
  <c r="Y94" i="2"/>
  <c r="Z94" i="2" a="1"/>
  <c r="Z94" i="2"/>
  <c r="AA94" i="2" a="1"/>
  <c r="AA94" i="2"/>
  <c r="AB94" i="2" a="1"/>
  <c r="AB94" i="2"/>
  <c r="AC94" i="2" a="1"/>
  <c r="AC94" i="2"/>
  <c r="AD94" i="2" a="1"/>
  <c r="AD94" i="2"/>
  <c r="AE94" i="2" a="1"/>
  <c r="AE94" i="2"/>
  <c r="AF94" i="2" a="1"/>
  <c r="AF94" i="2"/>
  <c r="AG94" i="2" a="1"/>
  <c r="AG94" i="2"/>
  <c r="AH94" i="2" a="1"/>
  <c r="AH94" i="2"/>
  <c r="AI94" i="2" a="1"/>
  <c r="AI94" i="2"/>
  <c r="O95" i="2" a="1"/>
  <c r="O95" i="2" s="1"/>
  <c r="P95" i="2" a="1"/>
  <c r="P95" i="2" s="1"/>
  <c r="Q95" i="2" a="1"/>
  <c r="Q95" i="2" s="1"/>
  <c r="R95" i="2" a="1"/>
  <c r="R95" i="2" s="1"/>
  <c r="S95" i="2" a="1"/>
  <c r="S95" i="2" s="1"/>
  <c r="T95" i="2" a="1"/>
  <c r="T95" i="2" s="1"/>
  <c r="U95" i="2" a="1"/>
  <c r="U95" i="2" s="1"/>
  <c r="V95" i="2" a="1"/>
  <c r="V95" i="2" s="1"/>
  <c r="W95" i="2" a="1"/>
  <c r="W95" i="2" s="1"/>
  <c r="X95" i="2" a="1"/>
  <c r="X95" i="2" s="1"/>
  <c r="Y95" i="2" a="1"/>
  <c r="Y95" i="2" s="1"/>
  <c r="Z95" i="2" a="1"/>
  <c r="Z95" i="2" s="1"/>
  <c r="AA95" i="2" a="1"/>
  <c r="AA95" i="2" s="1"/>
  <c r="AB95" i="2" a="1"/>
  <c r="AB95" i="2" s="1"/>
  <c r="AC95" i="2" a="1"/>
  <c r="AC95" i="2" s="1"/>
  <c r="AD95" i="2" a="1"/>
  <c r="AD95" i="2" s="1"/>
  <c r="AE95" i="2" a="1"/>
  <c r="AE95" i="2" s="1"/>
  <c r="AF95" i="2" a="1"/>
  <c r="AF95" i="2" s="1"/>
  <c r="AG95" i="2" a="1"/>
  <c r="AG95" i="2" s="1"/>
  <c r="AH95" i="2" a="1"/>
  <c r="AH95" i="2" s="1"/>
  <c r="AI95" i="2" a="1"/>
  <c r="AI95" i="2" s="1"/>
  <c r="O96" i="2" a="1"/>
  <c r="O96" i="2"/>
  <c r="P96" i="2" a="1"/>
  <c r="P96" i="2"/>
  <c r="Q96" i="2" a="1"/>
  <c r="Q96" i="2"/>
  <c r="R96" i="2" a="1"/>
  <c r="R96" i="2"/>
  <c r="S96" i="2" a="1"/>
  <c r="S96" i="2"/>
  <c r="T96" i="2" a="1"/>
  <c r="T96" i="2"/>
  <c r="U96" i="2" a="1"/>
  <c r="U96" i="2"/>
  <c r="V96" i="2" a="1"/>
  <c r="V96" i="2"/>
  <c r="W96" i="2" a="1"/>
  <c r="W96" i="2"/>
  <c r="X96" i="2" a="1"/>
  <c r="X96" i="2"/>
  <c r="Y96" i="2" a="1"/>
  <c r="Y96" i="2"/>
  <c r="Z96" i="2" a="1"/>
  <c r="Z96" i="2"/>
  <c r="AA96" i="2" a="1"/>
  <c r="AA96" i="2"/>
  <c r="AB96" i="2" a="1"/>
  <c r="AB96" i="2"/>
  <c r="AC96" i="2" a="1"/>
  <c r="AC96" i="2"/>
  <c r="AD96" i="2" a="1"/>
  <c r="AD96" i="2"/>
  <c r="AE96" i="2" a="1"/>
  <c r="AE96" i="2"/>
  <c r="AF96" i="2" a="1"/>
  <c r="AF96" i="2"/>
  <c r="AG96" i="2" a="1"/>
  <c r="AG96" i="2"/>
  <c r="AH96" i="2" a="1"/>
  <c r="AH96" i="2"/>
  <c r="AI96" i="2" a="1"/>
  <c r="AI96" i="2"/>
  <c r="O97" i="2" a="1"/>
  <c r="O97" i="2" s="1"/>
  <c r="AP97" i="2" s="1" a="1"/>
  <c r="AP97" i="2" s="1"/>
  <c r="P97" i="2" a="1"/>
  <c r="P97" i="2" s="1"/>
  <c r="Q97" i="2" a="1"/>
  <c r="Q97" i="2" s="1"/>
  <c r="R97" i="2" a="1"/>
  <c r="R97" i="2" s="1"/>
  <c r="S97" i="2" a="1"/>
  <c r="S97" i="2" s="1"/>
  <c r="T97" i="2" a="1"/>
  <c r="T97" i="2" s="1"/>
  <c r="U97" i="2" a="1"/>
  <c r="U97" i="2" s="1"/>
  <c r="V97" i="2" a="1"/>
  <c r="V97" i="2" s="1"/>
  <c r="AL97" i="2" s="1" a="1"/>
  <c r="AL97" i="2" s="1"/>
  <c r="W97" i="2" a="1"/>
  <c r="W97" i="2" s="1"/>
  <c r="X97" i="2" a="1"/>
  <c r="X97" i="2" s="1"/>
  <c r="Y97" i="2" a="1"/>
  <c r="Y97" i="2" s="1"/>
  <c r="Z97" i="2" a="1"/>
  <c r="Z97" i="2" s="1"/>
  <c r="AA97" i="2" a="1"/>
  <c r="AA97" i="2" s="1"/>
  <c r="AB97" i="2" a="1"/>
  <c r="AB97" i="2" s="1"/>
  <c r="AC97" i="2" a="1"/>
  <c r="AC97" i="2" s="1"/>
  <c r="AD97" i="2" a="1"/>
  <c r="AD97" i="2" s="1"/>
  <c r="AE97" i="2" a="1"/>
  <c r="AE97" i="2" s="1"/>
  <c r="AF97" i="2" a="1"/>
  <c r="AF97" i="2" s="1"/>
  <c r="AG97" i="2" a="1"/>
  <c r="AG97" i="2" s="1"/>
  <c r="AH97" i="2" a="1"/>
  <c r="AH97" i="2" s="1"/>
  <c r="AI97" i="2" a="1"/>
  <c r="AI97" i="2" s="1"/>
  <c r="O98" i="2" a="1"/>
  <c r="O98" i="2"/>
  <c r="P98" i="2" a="1"/>
  <c r="P98" i="2"/>
  <c r="Q98" i="2" a="1"/>
  <c r="Q98" i="2"/>
  <c r="R98" i="2" a="1"/>
  <c r="R98" i="2"/>
  <c r="S98" i="2" a="1"/>
  <c r="S98" i="2"/>
  <c r="T98" i="2" a="1"/>
  <c r="T98" i="2"/>
  <c r="U98" i="2" a="1"/>
  <c r="U98" i="2"/>
  <c r="V98" i="2" a="1"/>
  <c r="V98" i="2"/>
  <c r="W98" i="2" a="1"/>
  <c r="W98" i="2"/>
  <c r="X98" i="2" a="1"/>
  <c r="X98" i="2"/>
  <c r="Y98" i="2" a="1"/>
  <c r="Y98" i="2"/>
  <c r="Z98" i="2" a="1"/>
  <c r="Z98" i="2"/>
  <c r="AA98" i="2" a="1"/>
  <c r="AA98" i="2"/>
  <c r="AB98" i="2" a="1"/>
  <c r="AB98" i="2"/>
  <c r="AC98" i="2" a="1"/>
  <c r="AC98" i="2"/>
  <c r="AD98" i="2" a="1"/>
  <c r="AD98" i="2"/>
  <c r="AE98" i="2" a="1"/>
  <c r="AE98" i="2"/>
  <c r="AF98" i="2" a="1"/>
  <c r="AF98" i="2"/>
  <c r="AG98" i="2" a="1"/>
  <c r="AG98" i="2"/>
  <c r="AH98" i="2" a="1"/>
  <c r="AH98" i="2"/>
  <c r="AI98" i="2" a="1"/>
  <c r="AI98" i="2"/>
  <c r="O99" i="2" a="1"/>
  <c r="O99" i="2" s="1"/>
  <c r="P99" i="2" a="1"/>
  <c r="P99" i="2" s="1"/>
  <c r="Q99" i="2" a="1"/>
  <c r="Q99" i="2" s="1"/>
  <c r="R99" i="2" a="1"/>
  <c r="R99" i="2" s="1"/>
  <c r="S99" i="2" a="1"/>
  <c r="S99" i="2" s="1"/>
  <c r="T99" i="2" a="1"/>
  <c r="T99" i="2" s="1"/>
  <c r="U99" i="2" a="1"/>
  <c r="U99" i="2" s="1"/>
  <c r="V99" i="2" a="1"/>
  <c r="V99" i="2" s="1"/>
  <c r="W99" i="2" a="1"/>
  <c r="W99" i="2" s="1"/>
  <c r="X99" i="2" a="1"/>
  <c r="X99" i="2" s="1"/>
  <c r="Y99" i="2" a="1"/>
  <c r="Y99" i="2" s="1"/>
  <c r="Z99" i="2" a="1"/>
  <c r="Z99" i="2" s="1"/>
  <c r="AA99" i="2" a="1"/>
  <c r="AA99" i="2" s="1"/>
  <c r="AB99" i="2" a="1"/>
  <c r="AB99" i="2" s="1"/>
  <c r="AC99" i="2" a="1"/>
  <c r="AC99" i="2" s="1"/>
  <c r="AD99" i="2" a="1"/>
  <c r="AD99" i="2" s="1"/>
  <c r="AE99" i="2" a="1"/>
  <c r="AE99" i="2" s="1"/>
  <c r="AF99" i="2" a="1"/>
  <c r="AF99" i="2" s="1"/>
  <c r="AG99" i="2" a="1"/>
  <c r="AG99" i="2" s="1"/>
  <c r="AH99" i="2" a="1"/>
  <c r="AH99" i="2" s="1"/>
  <c r="AI99" i="2" a="1"/>
  <c r="AI99" i="2" s="1"/>
  <c r="O100" i="2" a="1"/>
  <c r="O100" i="2"/>
  <c r="P100" i="2" a="1"/>
  <c r="P100" i="2"/>
  <c r="Q100" i="2" a="1"/>
  <c r="Q100" i="2"/>
  <c r="R100" i="2" a="1"/>
  <c r="R100" i="2"/>
  <c r="S100" i="2" a="1"/>
  <c r="S100" i="2"/>
  <c r="T100" i="2" a="1"/>
  <c r="T100" i="2"/>
  <c r="U100" i="2" a="1"/>
  <c r="U100" i="2"/>
  <c r="V100" i="2" a="1"/>
  <c r="V100" i="2"/>
  <c r="W100" i="2" a="1"/>
  <c r="W100" i="2"/>
  <c r="X100" i="2" a="1"/>
  <c r="X100" i="2"/>
  <c r="Y100" i="2" a="1"/>
  <c r="Y100" i="2"/>
  <c r="Z100" i="2" a="1"/>
  <c r="Z100" i="2"/>
  <c r="AA100" i="2" a="1"/>
  <c r="AA100" i="2"/>
  <c r="AB100" i="2" a="1"/>
  <c r="AB100" i="2"/>
  <c r="AC100" i="2" a="1"/>
  <c r="AC100" i="2"/>
  <c r="AD100" i="2" a="1"/>
  <c r="AD100" i="2"/>
  <c r="AE100" i="2" a="1"/>
  <c r="AE100" i="2" s="1"/>
  <c r="AF100" i="2" a="1"/>
  <c r="AF100" i="2"/>
  <c r="AG100" i="2" a="1"/>
  <c r="AG100" i="2"/>
  <c r="AH100" i="2" a="1"/>
  <c r="AH100" i="2"/>
  <c r="AI100" i="2" a="1"/>
  <c r="AI100" i="2" s="1"/>
  <c r="O101" i="2" a="1"/>
  <c r="O101" i="2" s="1"/>
  <c r="P101" i="2" a="1"/>
  <c r="P101" i="2" s="1"/>
  <c r="Q101" i="2" a="1"/>
  <c r="Q101" i="2" s="1"/>
  <c r="R101" i="2" a="1"/>
  <c r="R101" i="2" s="1"/>
  <c r="S101" i="2" a="1"/>
  <c r="S101" i="2" s="1"/>
  <c r="T101" i="2" a="1"/>
  <c r="T101" i="2" s="1"/>
  <c r="U101" i="2" a="1"/>
  <c r="U101" i="2" s="1"/>
  <c r="V101" i="2" a="1"/>
  <c r="V101" i="2" s="1"/>
  <c r="W101" i="2" a="1"/>
  <c r="W101" i="2" s="1"/>
  <c r="X101" i="2" a="1"/>
  <c r="X101" i="2" s="1"/>
  <c r="Y101" i="2" a="1"/>
  <c r="Y101" i="2" s="1"/>
  <c r="Z101" i="2" a="1"/>
  <c r="Z101" i="2" s="1"/>
  <c r="AA101" i="2" a="1"/>
  <c r="AA101" i="2" s="1"/>
  <c r="AB101" i="2" a="1"/>
  <c r="AB101" i="2" s="1"/>
  <c r="AC101" i="2" a="1"/>
  <c r="AC101" i="2" s="1"/>
  <c r="AD101" i="2" a="1"/>
  <c r="AD101" i="2"/>
  <c r="AE101" i="2" a="1"/>
  <c r="AE101" i="2" s="1"/>
  <c r="AF101" i="2" a="1"/>
  <c r="AF101" i="2" s="1"/>
  <c r="AG101" i="2" a="1"/>
  <c r="AG101" i="2" s="1"/>
  <c r="AH101" i="2" a="1"/>
  <c r="AH101" i="2" s="1"/>
  <c r="AI101" i="2" a="1"/>
  <c r="AI101" i="2" s="1"/>
  <c r="AK101" i="2" a="1"/>
  <c r="AK101" i="2" s="1"/>
  <c r="O102" i="2" a="1"/>
  <c r="O102" i="2"/>
  <c r="P102" i="2" a="1"/>
  <c r="P102" i="2"/>
  <c r="Q102" i="2" a="1"/>
  <c r="Q102" i="2"/>
  <c r="R102" i="2" a="1"/>
  <c r="R102" i="2" s="1"/>
  <c r="AN102" i="2" s="1" a="1"/>
  <c r="AN102" i="2" s="1"/>
  <c r="S102" i="2" a="1"/>
  <c r="S102" i="2"/>
  <c r="T102" i="2" a="1"/>
  <c r="T102" i="2"/>
  <c r="U102" i="2" a="1"/>
  <c r="U102" i="2"/>
  <c r="V102" i="2" a="1"/>
  <c r="V102" i="2" s="1"/>
  <c r="AL102" i="2" s="1" a="1"/>
  <c r="AL102" i="2" s="1"/>
  <c r="W102" i="2" a="1"/>
  <c r="W102" i="2"/>
  <c r="X102" i="2" a="1"/>
  <c r="X102" i="2"/>
  <c r="Y102" i="2" a="1"/>
  <c r="Y102" i="2"/>
  <c r="Z102" i="2" a="1"/>
  <c r="Z102" i="2" s="1"/>
  <c r="AA102" i="2" a="1"/>
  <c r="AA102" i="2"/>
  <c r="AB102" i="2" a="1"/>
  <c r="AB102" i="2"/>
  <c r="AC102" i="2" a="1"/>
  <c r="AC102" i="2"/>
  <c r="AD102" i="2" a="1"/>
  <c r="AD102" i="2" s="1"/>
  <c r="AE102" i="2" a="1"/>
  <c r="AE102" i="2"/>
  <c r="AF102" i="2" a="1"/>
  <c r="AF102" i="2"/>
  <c r="AG102" i="2" a="1"/>
  <c r="AG102" i="2"/>
  <c r="AH102" i="2" a="1"/>
  <c r="AH102" i="2" s="1"/>
  <c r="AI102" i="2" a="1"/>
  <c r="AI102" i="2"/>
  <c r="AJ102" i="2" a="1"/>
  <c r="AJ102" i="2" s="1"/>
  <c r="O103" i="2" a="1"/>
  <c r="O103" i="2"/>
  <c r="P103" i="2" a="1"/>
  <c r="P103" i="2" s="1"/>
  <c r="Q103" i="2" a="1"/>
  <c r="Q103" i="2" s="1"/>
  <c r="R103" i="2" a="1"/>
  <c r="R103" i="2" s="1"/>
  <c r="S103" i="2" a="1"/>
  <c r="S103" i="2"/>
  <c r="T103" i="2" a="1"/>
  <c r="T103" i="2"/>
  <c r="U103" i="2" a="1"/>
  <c r="U103" i="2"/>
  <c r="V103" i="2" a="1"/>
  <c r="V103" i="2" s="1"/>
  <c r="W103" i="2" a="1"/>
  <c r="W103" i="2" s="1"/>
  <c r="X103" i="2" a="1"/>
  <c r="X103" i="2" s="1"/>
  <c r="Y103" i="2" a="1"/>
  <c r="Y103" i="2" s="1"/>
  <c r="Z103" i="2" a="1"/>
  <c r="Z103" i="2" s="1"/>
  <c r="AA103" i="2" a="1"/>
  <c r="AA103" i="2"/>
  <c r="AB103" i="2" a="1"/>
  <c r="AB103" i="2"/>
  <c r="AC103" i="2" a="1"/>
  <c r="AC103" i="2"/>
  <c r="AD103" i="2" a="1"/>
  <c r="AD103" i="2" s="1"/>
  <c r="AE103" i="2" a="1"/>
  <c r="AE103" i="2" s="1"/>
  <c r="AF103" i="2" a="1"/>
  <c r="AF103" i="2" s="1"/>
  <c r="AG103" i="2" a="1"/>
  <c r="AG103" i="2" s="1"/>
  <c r="AH103" i="2" a="1"/>
  <c r="AH103" i="2" s="1"/>
  <c r="AI103" i="2" a="1"/>
  <c r="AI103" i="2"/>
  <c r="O104" i="2" a="1"/>
  <c r="O104" i="2"/>
  <c r="P104" i="2" a="1"/>
  <c r="P104" i="2"/>
  <c r="AN104" i="2" s="1" a="1"/>
  <c r="AN104" i="2" s="1"/>
  <c r="Q104" i="2" a="1"/>
  <c r="Q104" i="2"/>
  <c r="R104" i="2" a="1"/>
  <c r="R104" i="2"/>
  <c r="AO104" i="2" s="1" a="1"/>
  <c r="AO104" i="2" s="1"/>
  <c r="S104" i="2" a="1"/>
  <c r="S104" i="2"/>
  <c r="T104" i="2" a="1"/>
  <c r="T104" i="2"/>
  <c r="U104" i="2" a="1"/>
  <c r="U104" i="2"/>
  <c r="V104" i="2" a="1"/>
  <c r="V104" i="2"/>
  <c r="W104" i="2" a="1"/>
  <c r="W104" i="2"/>
  <c r="X104" i="2" a="1"/>
  <c r="X104" i="2"/>
  <c r="Y104" i="2" a="1"/>
  <c r="Y104" i="2"/>
  <c r="Z104" i="2" a="1"/>
  <c r="Z104" i="2"/>
  <c r="AA104" i="2" a="1"/>
  <c r="AA104" i="2"/>
  <c r="AB104" i="2" a="1"/>
  <c r="AB104" i="2"/>
  <c r="AC104" i="2" a="1"/>
  <c r="AC104" i="2"/>
  <c r="AD104" i="2" a="1"/>
  <c r="AD104" i="2"/>
  <c r="AE104" i="2" a="1"/>
  <c r="AE104" i="2"/>
  <c r="AF104" i="2" a="1"/>
  <c r="AF104" i="2"/>
  <c r="AG104" i="2" a="1"/>
  <c r="AG104" i="2"/>
  <c r="AH104" i="2" a="1"/>
  <c r="AH104" i="2"/>
  <c r="AI104" i="2" a="1"/>
  <c r="AI104" i="2"/>
  <c r="AM104" i="2" a="1"/>
  <c r="AM104" i="2" s="1"/>
  <c r="O105" i="2" a="1"/>
  <c r="O105" i="2"/>
  <c r="P105" i="2" a="1"/>
  <c r="P105" i="2"/>
  <c r="Q105" i="2" a="1"/>
  <c r="Q105" i="2" s="1"/>
  <c r="R105" i="2" a="1"/>
  <c r="R105" i="2" s="1"/>
  <c r="S105" i="2" a="1"/>
  <c r="S105" i="2" s="1"/>
  <c r="T105" i="2" a="1"/>
  <c r="T105" i="2" s="1"/>
  <c r="U105" i="2" a="1"/>
  <c r="U105" i="2" s="1"/>
  <c r="V105" i="2" a="1"/>
  <c r="V105" i="2"/>
  <c r="W105" i="2" a="1"/>
  <c r="W105" i="2"/>
  <c r="X105" i="2" a="1"/>
  <c r="X105" i="2"/>
  <c r="Y105" i="2" a="1"/>
  <c r="Y105" i="2" s="1"/>
  <c r="Z105" i="2" a="1"/>
  <c r="Z105" i="2"/>
  <c r="AA105" i="2" a="1"/>
  <c r="AA105" i="2" s="1"/>
  <c r="AB105" i="2" a="1"/>
  <c r="AB105" i="2" s="1"/>
  <c r="AC105" i="2" a="1"/>
  <c r="AC105" i="2" s="1"/>
  <c r="AD105" i="2" a="1"/>
  <c r="AD105" i="2"/>
  <c r="AE105" i="2" a="1"/>
  <c r="AE105" i="2"/>
  <c r="AF105" i="2" a="1"/>
  <c r="AF105" i="2"/>
  <c r="AG105" i="2" a="1"/>
  <c r="AG105" i="2" s="1"/>
  <c r="AH105" i="2" a="1"/>
  <c r="AH105" i="2" s="1"/>
  <c r="AI105" i="2" a="1"/>
  <c r="AI105" i="2"/>
  <c r="O106" i="2" a="1"/>
  <c r="O106" i="2" s="1"/>
  <c r="P106" i="2" a="1"/>
  <c r="P106" i="2"/>
  <c r="Q106" i="2" a="1"/>
  <c r="Q106" i="2"/>
  <c r="R106" i="2" a="1"/>
  <c r="R106" i="2" s="1"/>
  <c r="S106" i="2" a="1"/>
  <c r="S106" i="2" s="1"/>
  <c r="T106" i="2" a="1"/>
  <c r="T106" i="2"/>
  <c r="U106" i="2" a="1"/>
  <c r="U106" i="2"/>
  <c r="V106" i="2" a="1"/>
  <c r="V106" i="2" s="1"/>
  <c r="W106" i="2" a="1"/>
  <c r="W106" i="2" s="1"/>
  <c r="X106" i="2" a="1"/>
  <c r="X106" i="2"/>
  <c r="Y106" i="2" a="1"/>
  <c r="Y106" i="2"/>
  <c r="Z106" i="2" a="1"/>
  <c r="Z106" i="2" s="1"/>
  <c r="AA106" i="2" a="1"/>
  <c r="AA106" i="2" s="1"/>
  <c r="AB106" i="2" a="1"/>
  <c r="AB106" i="2" s="1"/>
  <c r="AC106" i="2" a="1"/>
  <c r="AC106" i="2"/>
  <c r="AD106" i="2" a="1"/>
  <c r="AD106" i="2" s="1"/>
  <c r="AE106" i="2" a="1"/>
  <c r="AE106" i="2" s="1"/>
  <c r="AF106" i="2" a="1"/>
  <c r="AF106" i="2" s="1"/>
  <c r="AG106" i="2" a="1"/>
  <c r="AG106" i="2"/>
  <c r="AH106" i="2" a="1"/>
  <c r="AH106" i="2" s="1"/>
  <c r="AI106" i="2" a="1"/>
  <c r="AI106" i="2" s="1"/>
  <c r="O107" i="2" a="1"/>
  <c r="O107" i="2" s="1"/>
  <c r="P107" i="2" a="1"/>
  <c r="P107" i="2" s="1"/>
  <c r="Q107" i="2" a="1"/>
  <c r="Q107" i="2"/>
  <c r="R107" i="2" a="1"/>
  <c r="R107" i="2"/>
  <c r="S107" i="2" a="1"/>
  <c r="S107" i="2"/>
  <c r="T107" i="2" a="1"/>
  <c r="T107" i="2" s="1"/>
  <c r="U107" i="2" a="1"/>
  <c r="U107" i="2" s="1"/>
  <c r="V107" i="2" a="1"/>
  <c r="V107" i="2" s="1"/>
  <c r="W107" i="2" a="1"/>
  <c r="W107" i="2" s="1"/>
  <c r="X107" i="2" a="1"/>
  <c r="X107" i="2" s="1"/>
  <c r="Y107" i="2" a="1"/>
  <c r="Y107" i="2"/>
  <c r="Z107" i="2" a="1"/>
  <c r="Z107" i="2"/>
  <c r="AA107" i="2" a="1"/>
  <c r="AA107" i="2"/>
  <c r="AB107" i="2" a="1"/>
  <c r="AB107" i="2" s="1"/>
  <c r="AC107" i="2" a="1"/>
  <c r="AC107" i="2" s="1"/>
  <c r="AD107" i="2" a="1"/>
  <c r="AD107" i="2" s="1"/>
  <c r="AE107" i="2" a="1"/>
  <c r="AE107" i="2" s="1"/>
  <c r="AF107" i="2" a="1"/>
  <c r="AF107" i="2" s="1"/>
  <c r="AG107" i="2" a="1"/>
  <c r="AG107" i="2"/>
  <c r="AH107" i="2" a="1"/>
  <c r="AH107" i="2"/>
  <c r="AI107" i="2" a="1"/>
  <c r="AI107" i="2"/>
  <c r="AM107" i="2" a="1"/>
  <c r="AM107" i="2" s="1"/>
  <c r="O108" i="2" a="1"/>
  <c r="O108" i="2"/>
  <c r="P108" i="2" a="1"/>
  <c r="P108" i="2"/>
  <c r="Q108" i="2" a="1"/>
  <c r="Q108" i="2"/>
  <c r="R108" i="2" a="1"/>
  <c r="R108" i="2"/>
  <c r="S108" i="2" a="1"/>
  <c r="S108" i="2"/>
  <c r="T108" i="2" a="1"/>
  <c r="T108" i="2"/>
  <c r="U108" i="2" a="1"/>
  <c r="U108" i="2"/>
  <c r="V108" i="2" a="1"/>
  <c r="V108" i="2"/>
  <c r="W108" i="2" a="1"/>
  <c r="W108" i="2"/>
  <c r="X108" i="2" a="1"/>
  <c r="X108" i="2"/>
  <c r="Y108" i="2" a="1"/>
  <c r="Y108" i="2"/>
  <c r="Z108" i="2" a="1"/>
  <c r="Z108" i="2"/>
  <c r="AA108" i="2" a="1"/>
  <c r="AA108" i="2"/>
  <c r="AB108" i="2" a="1"/>
  <c r="AB108" i="2"/>
  <c r="AC108" i="2" a="1"/>
  <c r="AC108" i="2"/>
  <c r="AD108" i="2" a="1"/>
  <c r="AD108" i="2"/>
  <c r="AE108" i="2" a="1"/>
  <c r="AE108" i="2"/>
  <c r="AF108" i="2" a="1"/>
  <c r="AF108" i="2"/>
  <c r="AG108" i="2" a="1"/>
  <c r="AG108" i="2"/>
  <c r="AH108" i="2" a="1"/>
  <c r="AH108" i="2"/>
  <c r="AI108" i="2" a="1"/>
  <c r="AI108" i="2"/>
  <c r="O109" i="2" a="1"/>
  <c r="O109" i="2" s="1"/>
  <c r="P109" i="2" a="1"/>
  <c r="P109" i="2" s="1"/>
  <c r="Q109" i="2" a="1"/>
  <c r="Q109" i="2" s="1"/>
  <c r="AN109" i="2" s="1" a="1"/>
  <c r="AN109" i="2" s="1"/>
  <c r="R109" i="2" a="1"/>
  <c r="R109" i="2"/>
  <c r="S109" i="2" a="1"/>
  <c r="S109" i="2" s="1"/>
  <c r="T109" i="2" a="1"/>
  <c r="T109" i="2"/>
  <c r="U109" i="2" a="1"/>
  <c r="U109" i="2"/>
  <c r="V109" i="2" a="1"/>
  <c r="V109" i="2"/>
  <c r="W109" i="2" a="1"/>
  <c r="W109" i="2" s="1"/>
  <c r="X109" i="2" a="1"/>
  <c r="X109" i="2" s="1"/>
  <c r="Y109" i="2" a="1"/>
  <c r="Y109" i="2" s="1"/>
  <c r="Z109" i="2" a="1"/>
  <c r="Z109" i="2" s="1"/>
  <c r="AA109" i="2" a="1"/>
  <c r="AA109" i="2" s="1"/>
  <c r="AB109" i="2" a="1"/>
  <c r="AB109" i="2"/>
  <c r="AC109" i="2" a="1"/>
  <c r="AC109" i="2"/>
  <c r="AD109" i="2" a="1"/>
  <c r="AD109" i="2"/>
  <c r="AE109" i="2" a="1"/>
  <c r="AE109" i="2" s="1"/>
  <c r="AF109" i="2" a="1"/>
  <c r="AF109" i="2"/>
  <c r="AG109" i="2" a="1"/>
  <c r="AG109" i="2" s="1"/>
  <c r="AH109" i="2" a="1"/>
  <c r="AH109" i="2" s="1"/>
  <c r="AI109" i="2" a="1"/>
  <c r="AI109" i="2" s="1"/>
  <c r="O110" i="2" a="1"/>
  <c r="O110" i="2"/>
  <c r="P110" i="2" a="1"/>
  <c r="P110" i="2" s="1"/>
  <c r="Q110" i="2" a="1"/>
  <c r="Q110" i="2"/>
  <c r="R110" i="2" a="1"/>
  <c r="R110" i="2" s="1"/>
  <c r="S110" i="2" a="1"/>
  <c r="S110" i="2"/>
  <c r="T110" i="2" a="1"/>
  <c r="T110" i="2" s="1"/>
  <c r="U110" i="2" a="1"/>
  <c r="U110" i="2"/>
  <c r="V110" i="2" a="1"/>
  <c r="V110" i="2" s="1"/>
  <c r="W110" i="2" a="1"/>
  <c r="W110" i="2"/>
  <c r="X110" i="2" a="1"/>
  <c r="X110" i="2" s="1"/>
  <c r="Y110" i="2" a="1"/>
  <c r="Y110" i="2" s="1"/>
  <c r="Z110" i="2" a="1"/>
  <c r="Z110" i="2" s="1"/>
  <c r="AA110" i="2" a="1"/>
  <c r="AA110" i="2"/>
  <c r="AB110" i="2" a="1"/>
  <c r="AB110" i="2" s="1"/>
  <c r="AC110" i="2" a="1"/>
  <c r="AC110" i="2" s="1"/>
  <c r="AD110" i="2" a="1"/>
  <c r="AD110" i="2" s="1"/>
  <c r="AE110" i="2" a="1"/>
  <c r="AE110" i="2" s="1"/>
  <c r="AF110" i="2" a="1"/>
  <c r="AF110" i="2" s="1"/>
  <c r="AG110" i="2" a="1"/>
  <c r="AG110" i="2" s="1"/>
  <c r="AH110" i="2" a="1"/>
  <c r="AH110" i="2" s="1"/>
  <c r="AI110" i="2" a="1"/>
  <c r="AI110" i="2" s="1"/>
  <c r="AJ110" i="2" a="1"/>
  <c r="AJ110" i="2" s="1"/>
  <c r="AN110" i="2" a="1"/>
  <c r="AN110" i="2" s="1"/>
  <c r="O111" i="2" a="1"/>
  <c r="O111" i="2"/>
  <c r="P111" i="2" a="1"/>
  <c r="P111" i="2"/>
  <c r="Q111" i="2" a="1"/>
  <c r="Q111" i="2"/>
  <c r="R111" i="2" a="1"/>
  <c r="R111" i="2"/>
  <c r="S111" i="2" a="1"/>
  <c r="S111" i="2"/>
  <c r="T111" i="2" a="1"/>
  <c r="T111" i="2"/>
  <c r="U111" i="2" a="1"/>
  <c r="U111" i="2"/>
  <c r="V111" i="2" a="1"/>
  <c r="V111" i="2"/>
  <c r="W111" i="2" a="1"/>
  <c r="W111" i="2"/>
  <c r="X111" i="2" a="1"/>
  <c r="X111" i="2"/>
  <c r="Y111" i="2" a="1"/>
  <c r="Y111" i="2"/>
  <c r="Z111" i="2" a="1"/>
  <c r="Z111" i="2"/>
  <c r="AA111" i="2" a="1"/>
  <c r="AA111" i="2"/>
  <c r="AB111" i="2" a="1"/>
  <c r="AB111" i="2"/>
  <c r="AC111" i="2" a="1"/>
  <c r="AC111" i="2"/>
  <c r="AD111" i="2" a="1"/>
  <c r="AD111" i="2"/>
  <c r="AE111" i="2" a="1"/>
  <c r="AE111" i="2"/>
  <c r="AF111" i="2" a="1"/>
  <c r="AF111" i="2"/>
  <c r="AG111" i="2" a="1"/>
  <c r="AG111" i="2"/>
  <c r="AH111" i="2" a="1"/>
  <c r="AH111" i="2" s="1"/>
  <c r="AI111" i="2" a="1"/>
  <c r="AI111" i="2"/>
  <c r="O112" i="2" a="1"/>
  <c r="O112" i="2" s="1"/>
  <c r="P112" i="2" a="1"/>
  <c r="P112" i="2"/>
  <c r="Q112" i="2" a="1"/>
  <c r="Q112" i="2" s="1"/>
  <c r="R112" i="2" a="1"/>
  <c r="R112" i="2" s="1"/>
  <c r="S112" i="2" a="1"/>
  <c r="S112" i="2" s="1"/>
  <c r="T112" i="2" a="1"/>
  <c r="T112" i="2"/>
  <c r="U112" i="2" a="1"/>
  <c r="U112" i="2" s="1"/>
  <c r="V112" i="2" a="1"/>
  <c r="V112" i="2" s="1"/>
  <c r="W112" i="2" a="1"/>
  <c r="W112" i="2" s="1"/>
  <c r="X112" i="2" a="1"/>
  <c r="X112" i="2" s="1"/>
  <c r="Y112" i="2" a="1"/>
  <c r="Y112" i="2" s="1"/>
  <c r="Z112" i="2" a="1"/>
  <c r="Z112" i="2" s="1"/>
  <c r="AA112" i="2" a="1"/>
  <c r="AA112" i="2" s="1"/>
  <c r="AB112" i="2" a="1"/>
  <c r="AB112" i="2" s="1"/>
  <c r="AC112" i="2" a="1"/>
  <c r="AC112" i="2" s="1"/>
  <c r="AD112" i="2" a="1"/>
  <c r="AD112" i="2" s="1"/>
  <c r="AE112" i="2" a="1"/>
  <c r="AE112" i="2" s="1"/>
  <c r="AF112" i="2" a="1"/>
  <c r="AF112" i="2" s="1"/>
  <c r="AG112" i="2" a="1"/>
  <c r="AG112" i="2" s="1"/>
  <c r="AH112" i="2" a="1"/>
  <c r="AH112" i="2" s="1"/>
  <c r="AI112" i="2" a="1"/>
  <c r="AI112" i="2" s="1"/>
  <c r="O113" i="2" a="1"/>
  <c r="O113" i="2"/>
  <c r="AM113" i="2" s="1" a="1"/>
  <c r="AM113" i="2" s="1"/>
  <c r="P113" i="2" a="1"/>
  <c r="P113" i="2"/>
  <c r="AN113" i="2" s="1" a="1"/>
  <c r="AN113" i="2" s="1"/>
  <c r="Q113" i="2" a="1"/>
  <c r="Q113" i="2"/>
  <c r="R113" i="2" a="1"/>
  <c r="R113" i="2"/>
  <c r="S113" i="2" a="1"/>
  <c r="S113" i="2"/>
  <c r="T113" i="2" a="1"/>
  <c r="T113" i="2"/>
  <c r="U113" i="2" a="1"/>
  <c r="U113" i="2"/>
  <c r="V113" i="2" a="1"/>
  <c r="V113" i="2"/>
  <c r="W113" i="2" a="1"/>
  <c r="W113" i="2"/>
  <c r="X113" i="2" a="1"/>
  <c r="X113" i="2"/>
  <c r="Y113" i="2" a="1"/>
  <c r="Y113" i="2"/>
  <c r="Z113" i="2" a="1"/>
  <c r="Z113" i="2"/>
  <c r="AA113" i="2" a="1"/>
  <c r="AA113" i="2"/>
  <c r="AB113" i="2" a="1"/>
  <c r="AB113" i="2"/>
  <c r="AC113" i="2" a="1"/>
  <c r="AC113" i="2"/>
  <c r="AD113" i="2" a="1"/>
  <c r="AD113" i="2"/>
  <c r="AE113" i="2" a="1"/>
  <c r="AE113" i="2"/>
  <c r="AF113" i="2" a="1"/>
  <c r="AF113" i="2"/>
  <c r="AG113" i="2" a="1"/>
  <c r="AG113" i="2" s="1"/>
  <c r="AH113" i="2" a="1"/>
  <c r="AH113" i="2"/>
  <c r="AI113" i="2" a="1"/>
  <c r="AI113" i="2"/>
  <c r="O114" i="2" a="1"/>
  <c r="O114" i="2"/>
  <c r="P114" i="2" a="1"/>
  <c r="P114" i="2" s="1"/>
  <c r="Q114" i="2" a="1"/>
  <c r="Q114" i="2" s="1"/>
  <c r="R114" i="2" a="1"/>
  <c r="R114" i="2" s="1"/>
  <c r="S114" i="2" a="1"/>
  <c r="S114" i="2"/>
  <c r="T114" i="2" a="1"/>
  <c r="T114" i="2" s="1"/>
  <c r="U114" i="2" a="1"/>
  <c r="U114" i="2" s="1"/>
  <c r="V114" i="2" a="1"/>
  <c r="V114" i="2" s="1"/>
  <c r="W114" i="2" a="1"/>
  <c r="W114" i="2" s="1"/>
  <c r="X114" i="2" a="1"/>
  <c r="X114" i="2" s="1"/>
  <c r="Y114" i="2" a="1"/>
  <c r="Y114" i="2" s="1"/>
  <c r="Z114" i="2" a="1"/>
  <c r="Z114" i="2" s="1"/>
  <c r="AA114" i="2" a="1"/>
  <c r="AA114" i="2" s="1"/>
  <c r="AB114" i="2" a="1"/>
  <c r="AB114" i="2" s="1"/>
  <c r="AC114" i="2" a="1"/>
  <c r="AC114" i="2" s="1"/>
  <c r="AD114" i="2" a="1"/>
  <c r="AD114" i="2" s="1"/>
  <c r="AE114" i="2" a="1"/>
  <c r="AE114" i="2" s="1"/>
  <c r="AF114" i="2" a="1"/>
  <c r="AF114" i="2" s="1"/>
  <c r="AG114" i="2" a="1"/>
  <c r="AG114" i="2" s="1"/>
  <c r="AH114" i="2" a="1"/>
  <c r="AH114" i="2" s="1"/>
  <c r="AI114" i="2" a="1"/>
  <c r="AI114" i="2" s="1"/>
  <c r="O115" i="2" a="1"/>
  <c r="O115" i="2"/>
  <c r="P115" i="2" a="1"/>
  <c r="P115" i="2"/>
  <c r="Q115" i="2" a="1"/>
  <c r="Q115" i="2"/>
  <c r="R115" i="2" a="1"/>
  <c r="R115" i="2"/>
  <c r="S115" i="2" a="1"/>
  <c r="S115" i="2"/>
  <c r="T115" i="2" a="1"/>
  <c r="T115" i="2"/>
  <c r="U115" i="2" a="1"/>
  <c r="U115" i="2"/>
  <c r="V115" i="2" a="1"/>
  <c r="V115" i="2"/>
  <c r="W115" i="2" a="1"/>
  <c r="W115" i="2"/>
  <c r="X115" i="2" a="1"/>
  <c r="X115" i="2"/>
  <c r="Y115" i="2" a="1"/>
  <c r="Y115" i="2"/>
  <c r="Z115" i="2" a="1"/>
  <c r="Z115" i="2"/>
  <c r="AA115" i="2" a="1"/>
  <c r="AA115" i="2"/>
  <c r="AB115" i="2" a="1"/>
  <c r="AB115" i="2"/>
  <c r="AC115" i="2" a="1"/>
  <c r="AC115" i="2"/>
  <c r="AD115" i="2" a="1"/>
  <c r="AD115" i="2"/>
  <c r="AE115" i="2" a="1"/>
  <c r="AE115" i="2"/>
  <c r="AF115" i="2" a="1"/>
  <c r="AF115" i="2" s="1"/>
  <c r="AG115" i="2" a="1"/>
  <c r="AG115" i="2"/>
  <c r="AH115" i="2" a="1"/>
  <c r="AH115" i="2"/>
  <c r="AI115" i="2" a="1"/>
  <c r="AI115" i="2"/>
  <c r="O116" i="2" a="1"/>
  <c r="O116" i="2" s="1"/>
  <c r="P116" i="2" a="1"/>
  <c r="P116" i="2" s="1"/>
  <c r="AO116" i="2" s="1" a="1"/>
  <c r="AO116" i="2" s="1"/>
  <c r="Q116" i="2" a="1"/>
  <c r="Q116" i="2" s="1"/>
  <c r="R116" i="2" a="1"/>
  <c r="R116" i="2"/>
  <c r="S116" i="2" a="1"/>
  <c r="S116" i="2" s="1"/>
  <c r="T116" i="2" a="1"/>
  <c r="T116" i="2" s="1"/>
  <c r="U116" i="2" a="1"/>
  <c r="U116" i="2" s="1"/>
  <c r="V116" i="2" a="1"/>
  <c r="V116" i="2"/>
  <c r="W116" i="2" a="1"/>
  <c r="W116" i="2" s="1"/>
  <c r="X116" i="2" a="1"/>
  <c r="X116" i="2" s="1"/>
  <c r="Y116" i="2" a="1"/>
  <c r="Y116" i="2" s="1"/>
  <c r="Z116" i="2" a="1"/>
  <c r="Z116" i="2" s="1"/>
  <c r="AA116" i="2" a="1"/>
  <c r="AA116" i="2" s="1"/>
  <c r="AB116" i="2" a="1"/>
  <c r="AB116" i="2" s="1"/>
  <c r="AC116" i="2" a="1"/>
  <c r="AC116" i="2" s="1"/>
  <c r="AD116" i="2" a="1"/>
  <c r="AD116" i="2" s="1"/>
  <c r="AE116" i="2" a="1"/>
  <c r="AE116" i="2" s="1"/>
  <c r="AF116" i="2" a="1"/>
  <c r="AF116" i="2" s="1"/>
  <c r="AG116" i="2" a="1"/>
  <c r="AG116" i="2" s="1"/>
  <c r="AH116" i="2" a="1"/>
  <c r="AH116" i="2" s="1"/>
  <c r="AI116" i="2" a="1"/>
  <c r="AI116" i="2" s="1"/>
  <c r="AK116" i="2" a="1"/>
  <c r="AK116" i="2" s="1"/>
  <c r="O117" i="2" a="1"/>
  <c r="O117" i="2"/>
  <c r="AK117" i="2" s="1" a="1"/>
  <c r="AK117" i="2" s="1"/>
  <c r="P117" i="2" a="1"/>
  <c r="P117" i="2"/>
  <c r="Q117" i="2" a="1"/>
  <c r="Q117" i="2"/>
  <c r="R117" i="2" a="1"/>
  <c r="R117" i="2"/>
  <c r="S117" i="2" a="1"/>
  <c r="S117" i="2"/>
  <c r="T117" i="2" a="1"/>
  <c r="T117" i="2"/>
  <c r="U117" i="2" a="1"/>
  <c r="U117" i="2"/>
  <c r="V117" i="2" a="1"/>
  <c r="V117" i="2"/>
  <c r="AL117" i="2" s="1" a="1"/>
  <c r="AL117" i="2" s="1"/>
  <c r="W117" i="2" a="1"/>
  <c r="W117" i="2"/>
  <c r="X117" i="2" a="1"/>
  <c r="X117" i="2"/>
  <c r="Y117" i="2" a="1"/>
  <c r="Y117" i="2"/>
  <c r="Z117" i="2" a="1"/>
  <c r="Z117" i="2"/>
  <c r="AA117" i="2" a="1"/>
  <c r="AA117" i="2"/>
  <c r="AB117" i="2" a="1"/>
  <c r="AB117" i="2"/>
  <c r="AC117" i="2" a="1"/>
  <c r="AC117" i="2"/>
  <c r="AD117" i="2" a="1"/>
  <c r="AD117" i="2"/>
  <c r="AE117" i="2" a="1"/>
  <c r="AE117" i="2" s="1"/>
  <c r="AF117" i="2" a="1"/>
  <c r="AF117" i="2"/>
  <c r="AG117" i="2" a="1"/>
  <c r="AG117" i="2"/>
  <c r="AH117" i="2" a="1"/>
  <c r="AH117" i="2"/>
  <c r="AI117" i="2" a="1"/>
  <c r="AI117" i="2" s="1"/>
  <c r="O118" i="2" a="1"/>
  <c r="O118" i="2" s="1"/>
  <c r="P118" i="2" a="1"/>
  <c r="P118" i="2" s="1"/>
  <c r="Q118" i="2" a="1"/>
  <c r="Q118" i="2"/>
  <c r="R118" i="2" a="1"/>
  <c r="R118" i="2" s="1"/>
  <c r="S118" i="2" a="1"/>
  <c r="S118" i="2" s="1"/>
  <c r="T118" i="2" a="1"/>
  <c r="T118" i="2" s="1"/>
  <c r="U118" i="2" a="1"/>
  <c r="U118" i="2"/>
  <c r="V118" i="2" a="1"/>
  <c r="V118" i="2" s="1"/>
  <c r="AJ118" i="2" s="1" a="1"/>
  <c r="AJ118" i="2" s="1"/>
  <c r="W118" i="2" a="1"/>
  <c r="W118" i="2" s="1"/>
  <c r="X118" i="2" a="1"/>
  <c r="X118" i="2" s="1"/>
  <c r="Y118" i="2" a="1"/>
  <c r="Y118" i="2"/>
  <c r="Z118" i="2" a="1"/>
  <c r="Z118" i="2" s="1"/>
  <c r="AA118" i="2" a="1"/>
  <c r="AA118" i="2" s="1"/>
  <c r="AB118" i="2" a="1"/>
  <c r="AB118" i="2" s="1"/>
  <c r="AC118" i="2" a="1"/>
  <c r="AC118" i="2" s="1"/>
  <c r="AD118" i="2" a="1"/>
  <c r="AD118" i="2" s="1"/>
  <c r="AE118" i="2" a="1"/>
  <c r="AE118" i="2" s="1"/>
  <c r="AF118" i="2" a="1"/>
  <c r="AF118" i="2" s="1"/>
  <c r="AG118" i="2" a="1"/>
  <c r="AG118" i="2" s="1"/>
  <c r="AH118" i="2" a="1"/>
  <c r="AH118" i="2" s="1"/>
  <c r="AI118" i="2" a="1"/>
  <c r="AI118" i="2" s="1"/>
  <c r="AN118" i="2" a="1"/>
  <c r="AN118" i="2" s="1"/>
  <c r="O119" i="2" a="1"/>
  <c r="O119" i="2"/>
  <c r="P119" i="2" a="1"/>
  <c r="P119" i="2"/>
  <c r="Q119" i="2" a="1"/>
  <c r="Q119" i="2"/>
  <c r="R119" i="2" a="1"/>
  <c r="R119" i="2"/>
  <c r="S119" i="2" a="1"/>
  <c r="S119" i="2"/>
  <c r="T119" i="2" a="1"/>
  <c r="T119" i="2"/>
  <c r="U119" i="2" a="1"/>
  <c r="U119" i="2"/>
  <c r="V119" i="2" a="1"/>
  <c r="V119" i="2"/>
  <c r="W119" i="2" a="1"/>
  <c r="W119" i="2"/>
  <c r="X119" i="2" a="1"/>
  <c r="X119" i="2"/>
  <c r="Y119" i="2" a="1"/>
  <c r="Y119" i="2"/>
  <c r="Z119" i="2" a="1"/>
  <c r="Z119" i="2"/>
  <c r="AA119" i="2" a="1"/>
  <c r="AA119" i="2"/>
  <c r="AB119" i="2" a="1"/>
  <c r="AB119" i="2"/>
  <c r="AC119" i="2" a="1"/>
  <c r="AC119" i="2"/>
  <c r="AD119" i="2" a="1"/>
  <c r="AD119" i="2"/>
  <c r="AE119" i="2" a="1"/>
  <c r="AE119" i="2"/>
  <c r="AF119" i="2" a="1"/>
  <c r="AF119" i="2"/>
  <c r="AG119" i="2" a="1"/>
  <c r="AG119" i="2"/>
  <c r="AH119" i="2" a="1"/>
  <c r="AH119" i="2" s="1"/>
  <c r="AI119" i="2" a="1"/>
  <c r="AI119" i="2"/>
  <c r="O120" i="2" a="1"/>
  <c r="O120" i="2" s="1"/>
  <c r="AM120" i="2" s="1" a="1"/>
  <c r="AM120" i="2" s="1"/>
  <c r="P120" i="2" a="1"/>
  <c r="P120" i="2"/>
  <c r="Q120" i="2" a="1"/>
  <c r="Q120" i="2" s="1"/>
  <c r="AK120" i="2" s="1" a="1"/>
  <c r="AK120" i="2" s="1"/>
  <c r="R120" i="2" a="1"/>
  <c r="R120" i="2" s="1"/>
  <c r="S120" i="2" a="1"/>
  <c r="S120" i="2" s="1"/>
  <c r="T120" i="2" a="1"/>
  <c r="T120" i="2"/>
  <c r="U120" i="2" a="1"/>
  <c r="U120" i="2" s="1"/>
  <c r="V120" i="2" a="1"/>
  <c r="V120" i="2" s="1"/>
  <c r="W120" i="2" a="1"/>
  <c r="W120" i="2" s="1"/>
  <c r="X120" i="2" a="1"/>
  <c r="X120" i="2"/>
  <c r="Y120" i="2" a="1"/>
  <c r="Y120" i="2" s="1"/>
  <c r="Z120" i="2" a="1"/>
  <c r="Z120" i="2" s="1"/>
  <c r="AA120" i="2" a="1"/>
  <c r="AA120" i="2" s="1"/>
  <c r="AB120" i="2" a="1"/>
  <c r="AB120" i="2" s="1"/>
  <c r="AC120" i="2" a="1"/>
  <c r="AC120" i="2" s="1"/>
  <c r="AD120" i="2" a="1"/>
  <c r="AD120" i="2" s="1"/>
  <c r="AE120" i="2" a="1"/>
  <c r="AE120" i="2" s="1"/>
  <c r="AF120" i="2" a="1"/>
  <c r="AF120" i="2" s="1"/>
  <c r="AG120" i="2" a="1"/>
  <c r="AG120" i="2" s="1"/>
  <c r="AH120" i="2" a="1"/>
  <c r="AH120" i="2" s="1"/>
  <c r="AI120" i="2" a="1"/>
  <c r="AI120" i="2" s="1"/>
  <c r="O121" i="2" a="1"/>
  <c r="O121" i="2"/>
  <c r="P121" i="2" a="1"/>
  <c r="P121" i="2"/>
  <c r="Q121" i="2" a="1"/>
  <c r="Q121" i="2"/>
  <c r="R121" i="2" a="1"/>
  <c r="R121" i="2"/>
  <c r="S121" i="2" a="1"/>
  <c r="S121" i="2"/>
  <c r="T121" i="2" a="1"/>
  <c r="T121" i="2"/>
  <c r="U121" i="2" a="1"/>
  <c r="U121" i="2"/>
  <c r="V121" i="2" a="1"/>
  <c r="V121" i="2"/>
  <c r="W121" i="2" a="1"/>
  <c r="W121" i="2"/>
  <c r="X121" i="2" a="1"/>
  <c r="X121" i="2"/>
  <c r="Y121" i="2" a="1"/>
  <c r="Y121" i="2"/>
  <c r="Z121" i="2" a="1"/>
  <c r="Z121" i="2"/>
  <c r="AA121" i="2" a="1"/>
  <c r="AA121" i="2"/>
  <c r="AB121" i="2" a="1"/>
  <c r="AB121" i="2"/>
  <c r="AC121" i="2" a="1"/>
  <c r="AC121" i="2"/>
  <c r="AD121" i="2" a="1"/>
  <c r="AD121" i="2"/>
  <c r="AE121" i="2" a="1"/>
  <c r="AE121" i="2"/>
  <c r="AF121" i="2" a="1"/>
  <c r="AF121" i="2"/>
  <c r="AG121" i="2" a="1"/>
  <c r="AG121" i="2" s="1"/>
  <c r="AH121" i="2" a="1"/>
  <c r="AH121" i="2"/>
  <c r="AI121" i="2" a="1"/>
  <c r="AI121" i="2"/>
  <c r="O122" i="2" a="1"/>
  <c r="O122" i="2"/>
  <c r="P122" i="2" a="1"/>
  <c r="P122" i="2" s="1"/>
  <c r="Q122" i="2" a="1"/>
  <c r="Q122" i="2" s="1"/>
  <c r="AK122" i="2" s="1" a="1"/>
  <c r="AK122" i="2" s="1"/>
  <c r="R122" i="2" a="1"/>
  <c r="R122" i="2" s="1"/>
  <c r="S122" i="2" a="1"/>
  <c r="S122" i="2"/>
  <c r="T122" i="2" a="1"/>
  <c r="T122" i="2" s="1"/>
  <c r="AN122" i="2" s="1" a="1"/>
  <c r="AN122" i="2" s="1"/>
  <c r="U122" i="2" a="1"/>
  <c r="U122" i="2" s="1"/>
  <c r="V122" i="2" a="1"/>
  <c r="V122" i="2" s="1"/>
  <c r="AJ122" i="2" s="1" a="1"/>
  <c r="AJ122" i="2" s="1"/>
  <c r="W122" i="2" a="1"/>
  <c r="W122" i="2"/>
  <c r="X122" i="2" a="1"/>
  <c r="X122" i="2" s="1"/>
  <c r="Y122" i="2" a="1"/>
  <c r="Y122" i="2" s="1"/>
  <c r="Z122" i="2" a="1"/>
  <c r="Z122" i="2" s="1"/>
  <c r="AA122" i="2" a="1"/>
  <c r="AA122" i="2" s="1"/>
  <c r="AB122" i="2" a="1"/>
  <c r="AB122" i="2" s="1"/>
  <c r="AC122" i="2" a="1"/>
  <c r="AC122" i="2" s="1"/>
  <c r="AP122" i="2" s="1" a="1"/>
  <c r="AP122" i="2" s="1"/>
  <c r="AD122" i="2" a="1"/>
  <c r="AD122" i="2" s="1"/>
  <c r="AE122" i="2" a="1"/>
  <c r="AE122" i="2" s="1"/>
  <c r="AF122" i="2" a="1"/>
  <c r="AF122" i="2" s="1"/>
  <c r="AG122" i="2" a="1"/>
  <c r="AG122" i="2" s="1"/>
  <c r="AH122" i="2" a="1"/>
  <c r="AH122" i="2" s="1"/>
  <c r="AI122" i="2" a="1"/>
  <c r="AI122" i="2" s="1"/>
  <c r="O123" i="2" a="1"/>
  <c r="O123" i="2"/>
  <c r="AJ123" i="2" s="1" a="1"/>
  <c r="AJ123" i="2" s="1"/>
  <c r="P123" i="2" a="1"/>
  <c r="P123" i="2"/>
  <c r="Q123" i="2" a="1"/>
  <c r="Q123" i="2"/>
  <c r="R123" i="2" a="1"/>
  <c r="R123" i="2"/>
  <c r="S123" i="2" a="1"/>
  <c r="S123" i="2"/>
  <c r="T123" i="2" a="1"/>
  <c r="T123" i="2"/>
  <c r="U123" i="2" a="1"/>
  <c r="U123" i="2"/>
  <c r="V123" i="2" a="1"/>
  <c r="V123" i="2"/>
  <c r="W123" i="2" a="1"/>
  <c r="W123" i="2"/>
  <c r="X123" i="2" a="1"/>
  <c r="X123" i="2"/>
  <c r="Y123" i="2" a="1"/>
  <c r="Y123" i="2"/>
  <c r="Z123" i="2" a="1"/>
  <c r="Z123" i="2"/>
  <c r="AA123" i="2" a="1"/>
  <c r="AA123" i="2"/>
  <c r="AB123" i="2" a="1"/>
  <c r="AB123" i="2"/>
  <c r="AC123" i="2" a="1"/>
  <c r="AC123" i="2"/>
  <c r="AD123" i="2" a="1"/>
  <c r="AD123" i="2"/>
  <c r="AE123" i="2" a="1"/>
  <c r="AE123" i="2" s="1"/>
  <c r="AF123" i="2" a="1"/>
  <c r="AF123" i="2"/>
  <c r="AG123" i="2" a="1"/>
  <c r="AG123" i="2"/>
  <c r="AH123" i="2" a="1"/>
  <c r="AH123" i="2"/>
  <c r="AI123" i="2" a="1"/>
  <c r="AI123" i="2" s="1"/>
  <c r="O124" i="2" a="1"/>
  <c r="O124" i="2"/>
  <c r="P124" i="2" a="1"/>
  <c r="P124" i="2" s="1"/>
  <c r="Q124" i="2" a="1"/>
  <c r="Q124" i="2" s="1"/>
  <c r="R124" i="2" a="1"/>
  <c r="R124" i="2"/>
  <c r="S124" i="2" a="1"/>
  <c r="S124" i="2" s="1"/>
  <c r="T124" i="2" a="1"/>
  <c r="T124" i="2" s="1"/>
  <c r="U124" i="2" a="1"/>
  <c r="U124" i="2" s="1"/>
  <c r="V124" i="2" a="1"/>
  <c r="V124" i="2"/>
  <c r="W124" i="2" a="1"/>
  <c r="W124" i="2"/>
  <c r="X124" i="2" a="1"/>
  <c r="X124" i="2" s="1"/>
  <c r="Y124" i="2" a="1"/>
  <c r="Y124" i="2" s="1"/>
  <c r="Z124" i="2" a="1"/>
  <c r="Z124" i="2"/>
  <c r="AA124" i="2" a="1"/>
  <c r="AA124" i="2"/>
  <c r="AB124" i="2" a="1"/>
  <c r="AB124" i="2" s="1"/>
  <c r="AC124" i="2" a="1"/>
  <c r="AC124" i="2" s="1"/>
  <c r="AD124" i="2" a="1"/>
  <c r="AD124" i="2" s="1"/>
  <c r="AE124" i="2" a="1"/>
  <c r="AE124" i="2"/>
  <c r="AF124" i="2" a="1"/>
  <c r="AF124" i="2" s="1"/>
  <c r="AG124" i="2" a="1"/>
  <c r="AG124" i="2" s="1"/>
  <c r="AH124" i="2" a="1"/>
  <c r="AH124" i="2"/>
  <c r="AI124" i="2" a="1"/>
  <c r="AI124" i="2" s="1"/>
  <c r="AK124" i="2" a="1"/>
  <c r="AK124" i="2" s="1"/>
  <c r="O125" i="2" a="1"/>
  <c r="O125" i="2" s="1"/>
  <c r="P125" i="2" a="1"/>
  <c r="P125" i="2"/>
  <c r="Q125" i="2" a="1"/>
  <c r="Q125" i="2"/>
  <c r="R125" i="2" a="1"/>
  <c r="R125" i="2"/>
  <c r="S125" i="2" a="1"/>
  <c r="S125" i="2" s="1"/>
  <c r="T125" i="2" a="1"/>
  <c r="T125" i="2"/>
  <c r="U125" i="2" a="1"/>
  <c r="U125" i="2"/>
  <c r="V125" i="2" a="1"/>
  <c r="V125" i="2"/>
  <c r="W125" i="2" a="1"/>
  <c r="W125" i="2" s="1"/>
  <c r="X125" i="2" a="1"/>
  <c r="X125" i="2"/>
  <c r="Y125" i="2" a="1"/>
  <c r="Y125" i="2"/>
  <c r="Z125" i="2" a="1"/>
  <c r="Z125" i="2"/>
  <c r="AA125" i="2" a="1"/>
  <c r="AA125" i="2" s="1"/>
  <c r="AB125" i="2" a="1"/>
  <c r="AB125" i="2"/>
  <c r="AC125" i="2" a="1"/>
  <c r="AC125" i="2"/>
  <c r="AD125" i="2" a="1"/>
  <c r="AD125" i="2"/>
  <c r="AE125" i="2" a="1"/>
  <c r="AE125" i="2" s="1"/>
  <c r="AF125" i="2" a="1"/>
  <c r="AF125" i="2"/>
  <c r="AG125" i="2" a="1"/>
  <c r="AG125" i="2"/>
  <c r="AH125" i="2" a="1"/>
  <c r="AH125" i="2"/>
  <c r="AI125" i="2" a="1"/>
  <c r="AI125" i="2" s="1"/>
  <c r="O126" i="2" a="1"/>
  <c r="O126" i="2" s="1"/>
  <c r="AO126" i="2" s="1" a="1"/>
  <c r="AO126" i="2" s="1"/>
  <c r="P126" i="2" a="1"/>
  <c r="P126" i="2" s="1"/>
  <c r="Q126" i="2" a="1"/>
  <c r="Q126" i="2" s="1"/>
  <c r="AN126" i="2" s="1" a="1"/>
  <c r="AN126" i="2" s="1"/>
  <c r="R126" i="2" a="1"/>
  <c r="R126" i="2"/>
  <c r="S126" i="2" a="1"/>
  <c r="S126" i="2" s="1"/>
  <c r="T126" i="2" a="1"/>
  <c r="T126" i="2" s="1"/>
  <c r="U126" i="2" a="1"/>
  <c r="U126" i="2"/>
  <c r="V126" i="2" a="1"/>
  <c r="V126" i="2" s="1"/>
  <c r="W126" i="2" a="1"/>
  <c r="W126" i="2" s="1"/>
  <c r="X126" i="2" a="1"/>
  <c r="X126" i="2" s="1"/>
  <c r="Y126" i="2" a="1"/>
  <c r="Y126" i="2"/>
  <c r="Z126" i="2" a="1"/>
  <c r="Z126" i="2"/>
  <c r="AA126" i="2" a="1"/>
  <c r="AA126" i="2" s="1"/>
  <c r="AB126" i="2" a="1"/>
  <c r="AB126" i="2" s="1"/>
  <c r="AC126" i="2" a="1"/>
  <c r="AC126" i="2"/>
  <c r="AD126" i="2" a="1"/>
  <c r="AD126" i="2"/>
  <c r="AE126" i="2" a="1"/>
  <c r="AE126" i="2" s="1"/>
  <c r="AF126" i="2" a="1"/>
  <c r="AF126" i="2" s="1"/>
  <c r="AG126" i="2" a="1"/>
  <c r="AG126" i="2" s="1"/>
  <c r="AH126" i="2" a="1"/>
  <c r="AH126" i="2"/>
  <c r="AI126" i="2" a="1"/>
  <c r="AI126" i="2" s="1"/>
  <c r="O127" i="2" a="1"/>
  <c r="O127" i="2"/>
  <c r="P127" i="2" a="1"/>
  <c r="P127" i="2"/>
  <c r="Q127" i="2" a="1"/>
  <c r="Q127" i="2" s="1"/>
  <c r="R127" i="2" a="1"/>
  <c r="R127" i="2" s="1"/>
  <c r="S127" i="2" a="1"/>
  <c r="S127" i="2"/>
  <c r="T127" i="2" a="1"/>
  <c r="T127" i="2"/>
  <c r="U127" i="2" a="1"/>
  <c r="U127" i="2" s="1"/>
  <c r="V127" i="2" a="1"/>
  <c r="V127" i="2" s="1"/>
  <c r="W127" i="2" a="1"/>
  <c r="W127" i="2"/>
  <c r="X127" i="2" a="1"/>
  <c r="X127" i="2"/>
  <c r="Y127" i="2" a="1"/>
  <c r="Y127" i="2" s="1"/>
  <c r="Z127" i="2" a="1"/>
  <c r="Z127" i="2" s="1"/>
  <c r="AA127" i="2" a="1"/>
  <c r="AA127" i="2"/>
  <c r="AB127" i="2" a="1"/>
  <c r="AB127" i="2"/>
  <c r="AC127" i="2" a="1"/>
  <c r="AC127" i="2" s="1"/>
  <c r="AD127" i="2" a="1"/>
  <c r="AD127" i="2" s="1"/>
  <c r="AE127" i="2" a="1"/>
  <c r="AE127" i="2"/>
  <c r="AF127" i="2" a="1"/>
  <c r="AF127" i="2"/>
  <c r="AG127" i="2" a="1"/>
  <c r="AG127" i="2" s="1"/>
  <c r="AH127" i="2" a="1"/>
  <c r="AH127" i="2" s="1"/>
  <c r="AI127" i="2" a="1"/>
  <c r="AI127" i="2"/>
  <c r="O128" i="2" a="1"/>
  <c r="O128" i="2" s="1"/>
  <c r="AL128" i="2" s="1" a="1"/>
  <c r="AL128" i="2" s="1"/>
  <c r="P128" i="2" a="1"/>
  <c r="P128" i="2" s="1"/>
  <c r="AK128" i="2" s="1" a="1"/>
  <c r="AK128" i="2" s="1"/>
  <c r="Q128" i="2" a="1"/>
  <c r="Q128" i="2" s="1"/>
  <c r="R128" i="2" a="1"/>
  <c r="R128" i="2" s="1"/>
  <c r="S128" i="2" a="1"/>
  <c r="S128" i="2" s="1"/>
  <c r="T128" i="2" a="1"/>
  <c r="T128" i="2"/>
  <c r="U128" i="2" a="1"/>
  <c r="U128" i="2" s="1"/>
  <c r="V128" i="2" a="1"/>
  <c r="V128" i="2" s="1"/>
  <c r="W128" i="2" a="1"/>
  <c r="W128" i="2" s="1"/>
  <c r="X128" i="2" a="1"/>
  <c r="X128" i="2" s="1"/>
  <c r="Y128" i="2" a="1"/>
  <c r="Y128" i="2"/>
  <c r="Z128" i="2" a="1"/>
  <c r="Z128" i="2" s="1"/>
  <c r="AA128" i="2" a="1"/>
  <c r="AA128" i="2" s="1"/>
  <c r="AB128" i="2" a="1"/>
  <c r="AB128" i="2" s="1"/>
  <c r="AC128" i="2" a="1"/>
  <c r="AC128" i="2" s="1"/>
  <c r="AD128" i="2" a="1"/>
  <c r="AD128" i="2" s="1"/>
  <c r="AE128" i="2" a="1"/>
  <c r="AE128" i="2" s="1"/>
  <c r="AF128" i="2" a="1"/>
  <c r="AF128" i="2" s="1"/>
  <c r="AG128" i="2" a="1"/>
  <c r="AG128" i="2" s="1"/>
  <c r="AH128" i="2" a="1"/>
  <c r="AH128" i="2" s="1"/>
  <c r="AI128" i="2" a="1"/>
  <c r="AI128" i="2" s="1"/>
  <c r="AP128" i="2" a="1"/>
  <c r="AP128" i="2" s="1"/>
  <c r="O129" i="2" a="1"/>
  <c r="O129" i="2"/>
  <c r="P129" i="2" a="1"/>
  <c r="P129" i="2" s="1"/>
  <c r="Q129" i="2" a="1"/>
  <c r="Q129" i="2" s="1"/>
  <c r="R129" i="2" a="1"/>
  <c r="R129" i="2"/>
  <c r="S129" i="2" a="1"/>
  <c r="S129" i="2"/>
  <c r="T129" i="2" a="1"/>
  <c r="T129" i="2" s="1"/>
  <c r="U129" i="2" a="1"/>
  <c r="U129" i="2" s="1"/>
  <c r="V129" i="2" a="1"/>
  <c r="V129" i="2"/>
  <c r="W129" i="2" a="1"/>
  <c r="W129" i="2"/>
  <c r="X129" i="2" a="1"/>
  <c r="X129" i="2" s="1"/>
  <c r="Y129" i="2" a="1"/>
  <c r="Y129" i="2" s="1"/>
  <c r="Z129" i="2" a="1"/>
  <c r="Z129" i="2"/>
  <c r="AA129" i="2" a="1"/>
  <c r="AA129" i="2"/>
  <c r="AB129" i="2" a="1"/>
  <c r="AB129" i="2" s="1"/>
  <c r="AC129" i="2" a="1"/>
  <c r="AC129" i="2" s="1"/>
  <c r="AD129" i="2" a="1"/>
  <c r="AD129" i="2"/>
  <c r="AE129" i="2" a="1"/>
  <c r="AE129" i="2" s="1"/>
  <c r="AF129" i="2" a="1"/>
  <c r="AF129" i="2" s="1"/>
  <c r="AG129" i="2" a="1"/>
  <c r="AG129" i="2" s="1"/>
  <c r="AH129" i="2" a="1"/>
  <c r="AH129" i="2"/>
  <c r="AI129" i="2" a="1"/>
  <c r="AI129" i="2" s="1"/>
  <c r="O130" i="2" a="1"/>
  <c r="O130" i="2"/>
  <c r="P130" i="2" a="1"/>
  <c r="P130" i="2" s="1"/>
  <c r="Q130" i="2" a="1"/>
  <c r="Q130" i="2" s="1"/>
  <c r="R130" i="2" a="1"/>
  <c r="R130" i="2"/>
  <c r="S130" i="2" a="1"/>
  <c r="S130" i="2" s="1"/>
  <c r="T130" i="2" a="1"/>
  <c r="T130" i="2"/>
  <c r="U130" i="2" a="1"/>
  <c r="U130" i="2" s="1"/>
  <c r="V130" i="2" a="1"/>
  <c r="V130" i="2" s="1"/>
  <c r="AJ130" i="2" s="1" a="1"/>
  <c r="AJ130" i="2" s="1"/>
  <c r="W130" i="2" a="1"/>
  <c r="W130" i="2" s="1"/>
  <c r="X130" i="2" a="1"/>
  <c r="X130" i="2"/>
  <c r="Y130" i="2" a="1"/>
  <c r="Y130" i="2" s="1"/>
  <c r="Z130" i="2" a="1"/>
  <c r="Z130" i="2"/>
  <c r="AA130" i="2" a="1"/>
  <c r="AA130" i="2"/>
  <c r="AB130" i="2" a="1"/>
  <c r="AB130" i="2" s="1"/>
  <c r="AC130" i="2" a="1"/>
  <c r="AC130" i="2" s="1"/>
  <c r="AD130" i="2" a="1"/>
  <c r="AD130" i="2" s="1"/>
  <c r="AE130" i="2" a="1"/>
  <c r="AE130" i="2" s="1"/>
  <c r="AF130" i="2" a="1"/>
  <c r="AF130" i="2" s="1"/>
  <c r="AG130" i="2" a="1"/>
  <c r="AG130" i="2" s="1"/>
  <c r="AH130" i="2" a="1"/>
  <c r="AH130" i="2"/>
  <c r="AI130" i="2" a="1"/>
  <c r="AI130" i="2"/>
  <c r="O131" i="2" a="1"/>
  <c r="O131" i="2"/>
  <c r="P131" i="2" a="1"/>
  <c r="P131" i="2"/>
  <c r="Q131" i="2" a="1"/>
  <c r="Q131" i="2"/>
  <c r="R131" i="2" a="1"/>
  <c r="R131" i="2" s="1"/>
  <c r="AN131" i="2" s="1" a="1"/>
  <c r="AN131" i="2" s="1"/>
  <c r="S131" i="2" a="1"/>
  <c r="S131" i="2"/>
  <c r="T131" i="2" a="1"/>
  <c r="T131" i="2"/>
  <c r="U131" i="2" a="1"/>
  <c r="U131" i="2"/>
  <c r="V131" i="2" a="1"/>
  <c r="V131" i="2" s="1"/>
  <c r="W131" i="2" a="1"/>
  <c r="W131" i="2"/>
  <c r="X131" i="2" a="1"/>
  <c r="X131" i="2"/>
  <c r="Y131" i="2" a="1"/>
  <c r="Y131" i="2"/>
  <c r="Z131" i="2" a="1"/>
  <c r="Z131" i="2" s="1"/>
  <c r="AA131" i="2" a="1"/>
  <c r="AA131" i="2"/>
  <c r="AB131" i="2" a="1"/>
  <c r="AB131" i="2"/>
  <c r="AC131" i="2" a="1"/>
  <c r="AC131" i="2"/>
  <c r="AD131" i="2" a="1"/>
  <c r="AD131" i="2" s="1"/>
  <c r="AE131" i="2" a="1"/>
  <c r="AE131" i="2"/>
  <c r="AF131" i="2" a="1"/>
  <c r="AF131" i="2"/>
  <c r="AG131" i="2" a="1"/>
  <c r="AG131" i="2"/>
  <c r="AH131" i="2" a="1"/>
  <c r="AH131" i="2" s="1"/>
  <c r="AI131" i="2" a="1"/>
  <c r="AI131" i="2"/>
  <c r="O132" i="2" a="1"/>
  <c r="O132" i="2" s="1"/>
  <c r="P132" i="2" a="1"/>
  <c r="P132" i="2" s="1"/>
  <c r="Q132" i="2" a="1"/>
  <c r="Q132" i="2" s="1"/>
  <c r="R132" i="2" a="1"/>
  <c r="R132" i="2" s="1"/>
  <c r="S132" i="2" a="1"/>
  <c r="S132" i="2" s="1"/>
  <c r="T132" i="2" a="1"/>
  <c r="T132" i="2" s="1"/>
  <c r="U132" i="2" a="1"/>
  <c r="U132" i="2"/>
  <c r="V132" i="2" a="1"/>
  <c r="V132" i="2"/>
  <c r="W132" i="2" a="1"/>
  <c r="W132" i="2"/>
  <c r="X132" i="2" a="1"/>
  <c r="X132" i="2" s="1"/>
  <c r="Y132" i="2" a="1"/>
  <c r="Y132" i="2"/>
  <c r="Z132" i="2" a="1"/>
  <c r="Z132" i="2" s="1"/>
  <c r="AA132" i="2" a="1"/>
  <c r="AA132" i="2" s="1"/>
  <c r="AB132" i="2" a="1"/>
  <c r="AB132" i="2" s="1"/>
  <c r="AC132" i="2" a="1"/>
  <c r="AC132" i="2" s="1"/>
  <c r="AD132" i="2" a="1"/>
  <c r="AD132" i="2"/>
  <c r="AE132" i="2" a="1"/>
  <c r="AE132" i="2"/>
  <c r="AF132" i="2" a="1"/>
  <c r="AF132" i="2" s="1"/>
  <c r="AG132" i="2" a="1"/>
  <c r="AG132" i="2" s="1"/>
  <c r="AH132" i="2" a="1"/>
  <c r="AH132" i="2"/>
  <c r="AI132" i="2" a="1"/>
  <c r="AI132" i="2" s="1"/>
  <c r="O133" i="2" a="1"/>
  <c r="O133" i="2"/>
  <c r="P133" i="2" a="1"/>
  <c r="P133" i="2"/>
  <c r="Q133" i="2" a="1"/>
  <c r="Q133" i="2" s="1"/>
  <c r="R133" i="2" a="1"/>
  <c r="R133" i="2" s="1"/>
  <c r="S133" i="2" a="1"/>
  <c r="S133" i="2"/>
  <c r="T133" i="2" a="1"/>
  <c r="T133" i="2"/>
  <c r="U133" i="2" a="1"/>
  <c r="U133" i="2" s="1"/>
  <c r="V133" i="2" a="1"/>
  <c r="V133" i="2" s="1"/>
  <c r="W133" i="2" a="1"/>
  <c r="W133" i="2"/>
  <c r="X133" i="2" a="1"/>
  <c r="X133" i="2"/>
  <c r="Y133" i="2" a="1"/>
  <c r="Y133" i="2" s="1"/>
  <c r="Z133" i="2" a="1"/>
  <c r="Z133" i="2" s="1"/>
  <c r="AA133" i="2" a="1"/>
  <c r="AA133" i="2"/>
  <c r="AB133" i="2" a="1"/>
  <c r="AB133" i="2"/>
  <c r="AC133" i="2" a="1"/>
  <c r="AC133" i="2" s="1"/>
  <c r="AD133" i="2" a="1"/>
  <c r="AD133" i="2" s="1"/>
  <c r="AE133" i="2" a="1"/>
  <c r="AE133" i="2"/>
  <c r="AF133" i="2" a="1"/>
  <c r="AF133" i="2"/>
  <c r="AG133" i="2" a="1"/>
  <c r="AG133" i="2" s="1"/>
  <c r="AH133" i="2" a="1"/>
  <c r="AH133" i="2" s="1"/>
  <c r="AI133" i="2" a="1"/>
  <c r="AI133" i="2"/>
  <c r="O134" i="2" a="1"/>
  <c r="O134" i="2"/>
  <c r="P134" i="2" a="1"/>
  <c r="P134" i="2" s="1"/>
  <c r="AN134" i="2" s="1" a="1"/>
  <c r="AN134" i="2" s="1"/>
  <c r="Q134" i="2" a="1"/>
  <c r="Q134" i="2" s="1"/>
  <c r="R134" i="2" a="1"/>
  <c r="R134" i="2" s="1"/>
  <c r="S134" i="2" a="1"/>
  <c r="S134" i="2"/>
  <c r="T134" i="2" a="1"/>
  <c r="T134" i="2" s="1"/>
  <c r="U134" i="2" a="1"/>
  <c r="U134" i="2" s="1"/>
  <c r="AJ134" i="2" s="1" a="1"/>
  <c r="AJ134" i="2" s="1"/>
  <c r="V134" i="2" a="1"/>
  <c r="V134" i="2" s="1"/>
  <c r="W134" i="2" a="1"/>
  <c r="W134" i="2"/>
  <c r="X134" i="2" a="1"/>
  <c r="X134" i="2" s="1"/>
  <c r="Y134" i="2" a="1"/>
  <c r="Y134" i="2" s="1"/>
  <c r="Z134" i="2" a="1"/>
  <c r="Z134" i="2" s="1"/>
  <c r="AA134" i="2" a="1"/>
  <c r="AA134" i="2"/>
  <c r="AB134" i="2" a="1"/>
  <c r="AB134" i="2" s="1"/>
  <c r="AC134" i="2" a="1"/>
  <c r="AC134" i="2" s="1"/>
  <c r="AD134" i="2" a="1"/>
  <c r="AD134" i="2" s="1"/>
  <c r="AE134" i="2" a="1"/>
  <c r="AE134" i="2"/>
  <c r="AF134" i="2" a="1"/>
  <c r="AF134" i="2" s="1"/>
  <c r="AG134" i="2" a="1"/>
  <c r="AG134" i="2" s="1"/>
  <c r="AH134" i="2" a="1"/>
  <c r="AH134" i="2" s="1"/>
  <c r="AI134" i="2" a="1"/>
  <c r="AI134" i="2"/>
  <c r="O135" i="2" a="1"/>
  <c r="O135" i="2"/>
  <c r="P135" i="2" a="1"/>
  <c r="P135" i="2"/>
  <c r="Q135" i="2" a="1"/>
  <c r="Q135" i="2"/>
  <c r="R135" i="2" a="1"/>
  <c r="R135" i="2" s="1"/>
  <c r="S135" i="2" a="1"/>
  <c r="S135" i="2"/>
  <c r="T135" i="2" a="1"/>
  <c r="T135" i="2"/>
  <c r="U135" i="2" a="1"/>
  <c r="U135" i="2"/>
  <c r="V135" i="2" a="1"/>
  <c r="V135" i="2" s="1"/>
  <c r="W135" i="2" a="1"/>
  <c r="W135" i="2"/>
  <c r="X135" i="2" a="1"/>
  <c r="X135" i="2"/>
  <c r="Y135" i="2" a="1"/>
  <c r="Y135" i="2"/>
  <c r="Z135" i="2" a="1"/>
  <c r="Z135" i="2" s="1"/>
  <c r="AA135" i="2" a="1"/>
  <c r="AA135" i="2"/>
  <c r="AB135" i="2" a="1"/>
  <c r="AB135" i="2"/>
  <c r="AC135" i="2" a="1"/>
  <c r="AC135" i="2"/>
  <c r="AD135" i="2" a="1"/>
  <c r="AD135" i="2" s="1"/>
  <c r="AE135" i="2" a="1"/>
  <c r="AE135" i="2"/>
  <c r="AF135" i="2" a="1"/>
  <c r="AF135" i="2"/>
  <c r="AG135" i="2" a="1"/>
  <c r="AG135" i="2"/>
  <c r="AH135" i="2" a="1"/>
  <c r="AH135" i="2" s="1"/>
  <c r="AI135" i="2" a="1"/>
  <c r="AI135" i="2"/>
  <c r="O136" i="2" a="1"/>
  <c r="O136" i="2" s="1"/>
  <c r="AM136" i="2" s="1" a="1"/>
  <c r="AM136" i="2" s="1"/>
  <c r="P136" i="2" a="1"/>
  <c r="P136" i="2" s="1"/>
  <c r="Q136" i="2" a="1"/>
  <c r="Q136" i="2" s="1"/>
  <c r="R136" i="2" a="1"/>
  <c r="R136" i="2"/>
  <c r="S136" i="2" a="1"/>
  <c r="S136" i="2" s="1"/>
  <c r="T136" i="2" a="1"/>
  <c r="T136" i="2" s="1"/>
  <c r="U136" i="2" a="1"/>
  <c r="U136" i="2" s="1"/>
  <c r="V136" i="2" a="1"/>
  <c r="V136" i="2"/>
  <c r="W136" i="2" a="1"/>
  <c r="W136" i="2" s="1"/>
  <c r="X136" i="2" a="1"/>
  <c r="X136" i="2" s="1"/>
  <c r="Y136" i="2" a="1"/>
  <c r="Y136" i="2" s="1"/>
  <c r="Z136" i="2" a="1"/>
  <c r="Z136" i="2"/>
  <c r="AA136" i="2" a="1"/>
  <c r="AA136" i="2" s="1"/>
  <c r="AB136" i="2" a="1"/>
  <c r="AB136" i="2" s="1"/>
  <c r="AC136" i="2" a="1"/>
  <c r="AC136" i="2" s="1"/>
  <c r="AD136" i="2" a="1"/>
  <c r="AD136" i="2"/>
  <c r="AE136" i="2" a="1"/>
  <c r="AE136" i="2" s="1"/>
  <c r="AF136" i="2" a="1"/>
  <c r="AF136" i="2" s="1"/>
  <c r="AG136" i="2" a="1"/>
  <c r="AG136" i="2" s="1"/>
  <c r="AH136" i="2" a="1"/>
  <c r="AH136" i="2"/>
  <c r="AI136" i="2" a="1"/>
  <c r="AI136" i="2" s="1"/>
  <c r="O137" i="2" a="1"/>
  <c r="O137" i="2"/>
  <c r="P137" i="2" a="1"/>
  <c r="P137" i="2"/>
  <c r="Q137" i="2" a="1"/>
  <c r="Q137" i="2" s="1"/>
  <c r="R137" i="2" a="1"/>
  <c r="R137" i="2"/>
  <c r="S137" i="2" a="1"/>
  <c r="S137" i="2"/>
  <c r="T137" i="2" a="1"/>
  <c r="T137" i="2"/>
  <c r="U137" i="2" a="1"/>
  <c r="U137" i="2" s="1"/>
  <c r="V137" i="2" a="1"/>
  <c r="V137" i="2"/>
  <c r="W137" i="2" a="1"/>
  <c r="W137" i="2"/>
  <c r="X137" i="2" a="1"/>
  <c r="X137" i="2"/>
  <c r="Y137" i="2" a="1"/>
  <c r="Y137" i="2" s="1"/>
  <c r="Z137" i="2" a="1"/>
  <c r="Z137" i="2"/>
  <c r="AA137" i="2" a="1"/>
  <c r="AA137" i="2"/>
  <c r="AB137" i="2" a="1"/>
  <c r="AB137" i="2"/>
  <c r="AC137" i="2" a="1"/>
  <c r="AC137" i="2" s="1"/>
  <c r="AD137" i="2" a="1"/>
  <c r="AD137" i="2"/>
  <c r="AE137" i="2" a="1"/>
  <c r="AE137" i="2"/>
  <c r="AF137" i="2" a="1"/>
  <c r="AF137" i="2"/>
  <c r="AG137" i="2" a="1"/>
  <c r="AG137" i="2" s="1"/>
  <c r="AH137" i="2" a="1"/>
  <c r="AH137" i="2"/>
  <c r="AI137" i="2" a="1"/>
  <c r="AI137" i="2"/>
  <c r="O138" i="2" a="1"/>
  <c r="O138" i="2" s="1"/>
  <c r="AL138" i="2" s="1" a="1"/>
  <c r="AL138" i="2" s="1"/>
  <c r="P138" i="2" a="1"/>
  <c r="P138" i="2" s="1"/>
  <c r="Q138" i="2" a="1"/>
  <c r="Q138" i="2"/>
  <c r="R138" i="2" a="1"/>
  <c r="R138" i="2" s="1"/>
  <c r="S138" i="2" a="1"/>
  <c r="S138" i="2" s="1"/>
  <c r="T138" i="2" a="1"/>
  <c r="T138" i="2" s="1"/>
  <c r="U138" i="2" a="1"/>
  <c r="U138" i="2"/>
  <c r="V138" i="2" a="1"/>
  <c r="V138" i="2" s="1"/>
  <c r="W138" i="2" a="1"/>
  <c r="W138" i="2" s="1"/>
  <c r="X138" i="2" a="1"/>
  <c r="X138" i="2" s="1"/>
  <c r="Y138" i="2" a="1"/>
  <c r="Y138" i="2"/>
  <c r="Z138" i="2" a="1"/>
  <c r="Z138" i="2" s="1"/>
  <c r="AA138" i="2" a="1"/>
  <c r="AA138" i="2" s="1"/>
  <c r="AB138" i="2" a="1"/>
  <c r="AB138" i="2" s="1"/>
  <c r="AC138" i="2" a="1"/>
  <c r="AC138" i="2"/>
  <c r="AD138" i="2" a="1"/>
  <c r="AD138" i="2" s="1"/>
  <c r="AE138" i="2" a="1"/>
  <c r="AE138" i="2" s="1"/>
  <c r="AF138" i="2" a="1"/>
  <c r="AF138" i="2" s="1"/>
  <c r="AG138" i="2" a="1"/>
  <c r="AG138" i="2"/>
  <c r="AH138" i="2" a="1"/>
  <c r="AH138" i="2" s="1"/>
  <c r="AI138" i="2" a="1"/>
  <c r="AI138" i="2" s="1"/>
  <c r="O139" i="2" a="1"/>
  <c r="O139" i="2"/>
  <c r="P139" i="2" a="1"/>
  <c r="P139" i="2" s="1"/>
  <c r="Q139" i="2" a="1"/>
  <c r="Q139" i="2"/>
  <c r="R139" i="2" a="1"/>
  <c r="R139" i="2"/>
  <c r="S139" i="2" a="1"/>
  <c r="S139" i="2"/>
  <c r="T139" i="2" a="1"/>
  <c r="T139" i="2" s="1"/>
  <c r="U139" i="2" a="1"/>
  <c r="U139" i="2"/>
  <c r="V139" i="2" a="1"/>
  <c r="V139" i="2"/>
  <c r="W139" i="2" a="1"/>
  <c r="W139" i="2"/>
  <c r="X139" i="2" a="1"/>
  <c r="X139" i="2" s="1"/>
  <c r="Y139" i="2" a="1"/>
  <c r="Y139" i="2"/>
  <c r="Z139" i="2" a="1"/>
  <c r="Z139" i="2"/>
  <c r="AA139" i="2" a="1"/>
  <c r="AA139" i="2"/>
  <c r="AB139" i="2" a="1"/>
  <c r="AB139" i="2" s="1"/>
  <c r="AC139" i="2" a="1"/>
  <c r="AC139" i="2"/>
  <c r="AD139" i="2" a="1"/>
  <c r="AD139" i="2"/>
  <c r="AE139" i="2" a="1"/>
  <c r="AE139" i="2"/>
  <c r="AF139" i="2" a="1"/>
  <c r="AF139" i="2" s="1"/>
  <c r="AG139" i="2" a="1"/>
  <c r="AG139" i="2"/>
  <c r="AH139" i="2" a="1"/>
  <c r="AH139" i="2"/>
  <c r="AI139" i="2" a="1"/>
  <c r="AI139" i="2"/>
  <c r="O140" i="2" a="1"/>
  <c r="O140" i="2" s="1"/>
  <c r="P140" i="2" a="1"/>
  <c r="P140" i="2"/>
  <c r="Q140" i="2" a="1"/>
  <c r="Q140" i="2" s="1"/>
  <c r="AK140" i="2" s="1" a="1"/>
  <c r="AK140" i="2" s="1"/>
  <c r="R140" i="2" a="1"/>
  <c r="R140" i="2" s="1"/>
  <c r="AO140" i="2" s="1" a="1"/>
  <c r="AO140" i="2" s="1"/>
  <c r="S140" i="2" a="1"/>
  <c r="S140" i="2" s="1"/>
  <c r="T140" i="2" a="1"/>
  <c r="T140" i="2"/>
  <c r="U140" i="2" a="1"/>
  <c r="U140" i="2" s="1"/>
  <c r="V140" i="2" a="1"/>
  <c r="V140" i="2" s="1"/>
  <c r="W140" i="2" a="1"/>
  <c r="W140" i="2" s="1"/>
  <c r="X140" i="2" a="1"/>
  <c r="X140" i="2"/>
  <c r="Y140" i="2" a="1"/>
  <c r="Y140" i="2" s="1"/>
  <c r="Z140" i="2" a="1"/>
  <c r="Z140" i="2" s="1"/>
  <c r="AA140" i="2" a="1"/>
  <c r="AA140" i="2" s="1"/>
  <c r="AB140" i="2" a="1"/>
  <c r="AB140" i="2"/>
  <c r="AC140" i="2" a="1"/>
  <c r="AC140" i="2" s="1"/>
  <c r="AD140" i="2" a="1"/>
  <c r="AD140" i="2" s="1"/>
  <c r="AE140" i="2" a="1"/>
  <c r="AE140" i="2" s="1"/>
  <c r="AF140" i="2" a="1"/>
  <c r="AF140" i="2"/>
  <c r="AG140" i="2" a="1"/>
  <c r="AG140" i="2" s="1"/>
  <c r="AH140" i="2" a="1"/>
  <c r="AH140" i="2" s="1"/>
  <c r="AI140" i="2" a="1"/>
  <c r="AI140" i="2" s="1"/>
  <c r="O141" i="2" a="1"/>
  <c r="O141" i="2" s="1"/>
  <c r="P141" i="2" a="1"/>
  <c r="P141" i="2"/>
  <c r="Q141" i="2" a="1"/>
  <c r="Q141" i="2"/>
  <c r="R141" i="2" a="1"/>
  <c r="R141" i="2"/>
  <c r="S141" i="2" a="1"/>
  <c r="S141" i="2" s="1"/>
  <c r="T141" i="2" a="1"/>
  <c r="T141" i="2"/>
  <c r="U141" i="2" a="1"/>
  <c r="U141" i="2"/>
  <c r="V141" i="2" a="1"/>
  <c r="V141" i="2"/>
  <c r="W141" i="2" a="1"/>
  <c r="W141" i="2" s="1"/>
  <c r="X141" i="2" a="1"/>
  <c r="X141" i="2"/>
  <c r="Y141" i="2" a="1"/>
  <c r="Y141" i="2"/>
  <c r="Z141" i="2" a="1"/>
  <c r="Z141" i="2"/>
  <c r="AA141" i="2" a="1"/>
  <c r="AA141" i="2" s="1"/>
  <c r="AB141" i="2" a="1"/>
  <c r="AB141" i="2"/>
  <c r="AC141" i="2" a="1"/>
  <c r="AC141" i="2"/>
  <c r="AD141" i="2" a="1"/>
  <c r="AD141" i="2"/>
  <c r="AE141" i="2" a="1"/>
  <c r="AE141" i="2" s="1"/>
  <c r="AF141" i="2" a="1"/>
  <c r="AF141" i="2"/>
  <c r="AG141" i="2" a="1"/>
  <c r="AG141" i="2"/>
  <c r="AH141" i="2" a="1"/>
  <c r="AH141" i="2"/>
  <c r="AI141" i="2" a="1"/>
  <c r="AI141" i="2" s="1"/>
  <c r="O142" i="2" a="1"/>
  <c r="O142" i="2"/>
  <c r="P142" i="2" a="1"/>
  <c r="P142" i="2" s="1"/>
  <c r="AN142" i="2" s="1" a="1"/>
  <c r="AN142" i="2" s="1"/>
  <c r="Q142" i="2" a="1"/>
  <c r="Q142" i="2" s="1"/>
  <c r="R142" i="2" a="1"/>
  <c r="R142" i="2" s="1"/>
  <c r="S142" i="2" a="1"/>
  <c r="S142" i="2"/>
  <c r="T142" i="2" a="1"/>
  <c r="T142" i="2" s="1"/>
  <c r="U142" i="2" a="1"/>
  <c r="U142" i="2" s="1"/>
  <c r="V142" i="2" a="1"/>
  <c r="V142" i="2" s="1"/>
  <c r="W142" i="2" a="1"/>
  <c r="W142" i="2"/>
  <c r="X142" i="2" a="1"/>
  <c r="X142" i="2" s="1"/>
  <c r="Y142" i="2" a="1"/>
  <c r="Y142" i="2" s="1"/>
  <c r="AJ142" i="2" s="1" a="1"/>
  <c r="AJ142" i="2" s="1"/>
  <c r="Z142" i="2" a="1"/>
  <c r="Z142" i="2" s="1"/>
  <c r="AA142" i="2" a="1"/>
  <c r="AA142" i="2"/>
  <c r="AB142" i="2" a="1"/>
  <c r="AB142" i="2" s="1"/>
  <c r="AC142" i="2" a="1"/>
  <c r="AC142" i="2" s="1"/>
  <c r="AD142" i="2" a="1"/>
  <c r="AD142" i="2" s="1"/>
  <c r="AE142" i="2" a="1"/>
  <c r="AE142" i="2"/>
  <c r="AF142" i="2" a="1"/>
  <c r="AF142" i="2" s="1"/>
  <c r="AG142" i="2" a="1"/>
  <c r="AG142" i="2" s="1"/>
  <c r="AH142" i="2" a="1"/>
  <c r="AH142" i="2" s="1"/>
  <c r="AI142" i="2" a="1"/>
  <c r="AI142" i="2"/>
  <c r="O143" i="2" a="1"/>
  <c r="O143" i="2"/>
  <c r="P143" i="2" a="1"/>
  <c r="P143" i="2"/>
  <c r="Q143" i="2" a="1"/>
  <c r="Q143" i="2"/>
  <c r="R143" i="2" a="1"/>
  <c r="R143" i="2" s="1"/>
  <c r="S143" i="2" a="1"/>
  <c r="S143" i="2"/>
  <c r="T143" i="2" a="1"/>
  <c r="T143" i="2"/>
  <c r="U143" i="2" a="1"/>
  <c r="U143" i="2"/>
  <c r="V143" i="2" a="1"/>
  <c r="V143" i="2" s="1"/>
  <c r="W143" i="2" a="1"/>
  <c r="W143" i="2"/>
  <c r="X143" i="2" a="1"/>
  <c r="X143" i="2"/>
  <c r="Y143" i="2" a="1"/>
  <c r="Y143" i="2"/>
  <c r="Z143" i="2" a="1"/>
  <c r="Z143" i="2" s="1"/>
  <c r="AA143" i="2" a="1"/>
  <c r="AA143" i="2"/>
  <c r="AB143" i="2" a="1"/>
  <c r="AB143" i="2"/>
  <c r="AC143" i="2" a="1"/>
  <c r="AC143" i="2"/>
  <c r="AD143" i="2" a="1"/>
  <c r="AD143" i="2" s="1"/>
  <c r="AE143" i="2" a="1"/>
  <c r="AE143" i="2"/>
  <c r="AF143" i="2" a="1"/>
  <c r="AF143" i="2"/>
  <c r="AG143" i="2" a="1"/>
  <c r="AG143" i="2"/>
  <c r="AH143" i="2" a="1"/>
  <c r="AH143" i="2" s="1"/>
  <c r="AM143" i="2" s="1" a="1"/>
  <c r="AM143" i="2" s="1"/>
  <c r="AI143" i="2" a="1"/>
  <c r="AI143" i="2"/>
  <c r="O144" i="2" a="1"/>
  <c r="O144" i="2" s="1"/>
  <c r="AJ144" i="2" s="1" a="1"/>
  <c r="AJ144" i="2" s="1"/>
  <c r="P144" i="2" a="1"/>
  <c r="P144" i="2" s="1"/>
  <c r="Q144" i="2" a="1"/>
  <c r="Q144" i="2" s="1"/>
  <c r="R144" i="2" a="1"/>
  <c r="R144" i="2"/>
  <c r="S144" i="2" a="1"/>
  <c r="S144" i="2" s="1"/>
  <c r="T144" i="2" a="1"/>
  <c r="T144" i="2" s="1"/>
  <c r="U144" i="2" a="1"/>
  <c r="U144" i="2" s="1"/>
  <c r="V144" i="2" a="1"/>
  <c r="V144" i="2"/>
  <c r="W144" i="2" a="1"/>
  <c r="W144" i="2" s="1"/>
  <c r="X144" i="2" a="1"/>
  <c r="X144" i="2" s="1"/>
  <c r="Y144" i="2" a="1"/>
  <c r="Y144" i="2" s="1"/>
  <c r="Z144" i="2" a="1"/>
  <c r="Z144" i="2"/>
  <c r="AA144" i="2" a="1"/>
  <c r="AA144" i="2" s="1"/>
  <c r="AB144" i="2" a="1"/>
  <c r="AB144" i="2" s="1"/>
  <c r="AC144" i="2" a="1"/>
  <c r="AC144" i="2" s="1"/>
  <c r="AD144" i="2" a="1"/>
  <c r="AD144" i="2"/>
  <c r="AE144" i="2" a="1"/>
  <c r="AE144" i="2" s="1"/>
  <c r="AF144" i="2" a="1"/>
  <c r="AF144" i="2" s="1"/>
  <c r="AG144" i="2" a="1"/>
  <c r="AG144" i="2" s="1"/>
  <c r="AH144" i="2" a="1"/>
  <c r="AH144" i="2"/>
  <c r="AI144" i="2" a="1"/>
  <c r="AI144" i="2" s="1"/>
  <c r="AM144" i="2" a="1"/>
  <c r="AM144" i="2" s="1"/>
  <c r="O145" i="2" a="1"/>
  <c r="O145" i="2"/>
  <c r="P145" i="2" a="1"/>
  <c r="P145" i="2"/>
  <c r="Q145" i="2" a="1"/>
  <c r="Q145" i="2" s="1"/>
  <c r="R145" i="2" a="1"/>
  <c r="R145" i="2" s="1"/>
  <c r="S145" i="2" a="1"/>
  <c r="S145" i="2"/>
  <c r="T145" i="2" a="1"/>
  <c r="T145" i="2"/>
  <c r="U145" i="2" a="1"/>
  <c r="U145" i="2" s="1"/>
  <c r="V145" i="2" a="1"/>
  <c r="V145" i="2"/>
  <c r="W145" i="2" a="1"/>
  <c r="W145" i="2"/>
  <c r="X145" i="2" a="1"/>
  <c r="X145" i="2"/>
  <c r="Y145" i="2" a="1"/>
  <c r="Y145" i="2" s="1"/>
  <c r="Z145" i="2" a="1"/>
  <c r="Z145" i="2" s="1"/>
  <c r="AA145" i="2" a="1"/>
  <c r="AA145" i="2"/>
  <c r="AB145" i="2" a="1"/>
  <c r="AB145" i="2"/>
  <c r="AC145" i="2" a="1"/>
  <c r="AC145" i="2" s="1"/>
  <c r="AD145" i="2" a="1"/>
  <c r="AD145" i="2" s="1"/>
  <c r="AP145" i="2" s="1" a="1"/>
  <c r="AP145" i="2" s="1"/>
  <c r="AE145" i="2" a="1"/>
  <c r="AE145" i="2"/>
  <c r="AF145" i="2" a="1"/>
  <c r="AF145" i="2"/>
  <c r="AG145" i="2" a="1"/>
  <c r="AG145" i="2" s="1"/>
  <c r="AH145" i="2" a="1"/>
  <c r="AH145" i="2"/>
  <c r="AI145" i="2" a="1"/>
  <c r="AI145" i="2"/>
  <c r="O146" i="2" a="1"/>
  <c r="O146" i="2" s="1"/>
  <c r="AN146" i="2" s="1" a="1"/>
  <c r="AN146" i="2" s="1"/>
  <c r="P146" i="2" a="1"/>
  <c r="P146" i="2" s="1"/>
  <c r="Q146" i="2" a="1"/>
  <c r="Q146" i="2"/>
  <c r="R146" i="2" a="1"/>
  <c r="R146" i="2" s="1"/>
  <c r="S146" i="2" a="1"/>
  <c r="S146" i="2" s="1"/>
  <c r="T146" i="2" a="1"/>
  <c r="T146" i="2" s="1"/>
  <c r="U146" i="2" a="1"/>
  <c r="U146" i="2"/>
  <c r="V146" i="2" a="1"/>
  <c r="V146" i="2" s="1"/>
  <c r="AL146" i="2" s="1" a="1"/>
  <c r="AL146" i="2" s="1"/>
  <c r="W146" i="2" a="1"/>
  <c r="W146" i="2" s="1"/>
  <c r="X146" i="2" a="1"/>
  <c r="X146" i="2" s="1"/>
  <c r="Y146" i="2" a="1"/>
  <c r="Y146" i="2"/>
  <c r="Z146" i="2" a="1"/>
  <c r="Z146" i="2" s="1"/>
  <c r="AA146" i="2" a="1"/>
  <c r="AA146" i="2" s="1"/>
  <c r="AJ146" i="2" s="1" a="1"/>
  <c r="AJ146" i="2" s="1"/>
  <c r="AB146" i="2" a="1"/>
  <c r="AB146" i="2" s="1"/>
  <c r="AC146" i="2" a="1"/>
  <c r="AC146" i="2"/>
  <c r="AD146" i="2" a="1"/>
  <c r="AD146" i="2" s="1"/>
  <c r="AE146" i="2" a="1"/>
  <c r="AE146" i="2" s="1"/>
  <c r="AF146" i="2" a="1"/>
  <c r="AF146" i="2" s="1"/>
  <c r="AG146" i="2" a="1"/>
  <c r="AG146" i="2"/>
  <c r="AH146" i="2" a="1"/>
  <c r="AH146" i="2" s="1"/>
  <c r="AI146" i="2" a="1"/>
  <c r="AI146" i="2" s="1"/>
  <c r="O147" i="2" a="1"/>
  <c r="O147" i="2"/>
  <c r="P147" i="2" a="1"/>
  <c r="P147" i="2" s="1"/>
  <c r="Q147" i="2" a="1"/>
  <c r="Q147" i="2"/>
  <c r="R147" i="2" a="1"/>
  <c r="R147" i="2"/>
  <c r="S147" i="2" a="1"/>
  <c r="S147" i="2"/>
  <c r="T147" i="2" a="1"/>
  <c r="T147" i="2" s="1"/>
  <c r="U147" i="2" a="1"/>
  <c r="U147" i="2"/>
  <c r="V147" i="2" a="1"/>
  <c r="V147" i="2"/>
  <c r="W147" i="2" a="1"/>
  <c r="W147" i="2"/>
  <c r="X147" i="2" a="1"/>
  <c r="X147" i="2" s="1"/>
  <c r="Y147" i="2" a="1"/>
  <c r="Y147" i="2" s="1"/>
  <c r="Z147" i="2" a="1"/>
  <c r="Z147" i="2"/>
  <c r="AA147" i="2" a="1"/>
  <c r="AA147" i="2"/>
  <c r="AB147" i="2" a="1"/>
  <c r="AB147" i="2" s="1"/>
  <c r="AC147" i="2" a="1"/>
  <c r="AC147" i="2"/>
  <c r="AD147" i="2" a="1"/>
  <c r="AD147" i="2"/>
  <c r="AE147" i="2" a="1"/>
  <c r="AE147" i="2"/>
  <c r="AF147" i="2" a="1"/>
  <c r="AF147" i="2" s="1"/>
  <c r="AG147" i="2" a="1"/>
  <c r="AG147" i="2" s="1"/>
  <c r="AH147" i="2" a="1"/>
  <c r="AH147" i="2"/>
  <c r="AI147" i="2" a="1"/>
  <c r="AI147" i="2"/>
  <c r="O148" i="2" a="1"/>
  <c r="O148" i="2" s="1"/>
  <c r="P148" i="2" a="1"/>
  <c r="P148" i="2"/>
  <c r="Q148" i="2" a="1"/>
  <c r="Q148" i="2" s="1"/>
  <c r="R148" i="2" a="1"/>
  <c r="R148" i="2" s="1"/>
  <c r="AK148" i="2" s="1" a="1"/>
  <c r="AK148" i="2" s="1"/>
  <c r="S148" i="2" a="1"/>
  <c r="S148" i="2" s="1"/>
  <c r="T148" i="2" a="1"/>
  <c r="T148" i="2"/>
  <c r="U148" i="2" a="1"/>
  <c r="U148" i="2" s="1"/>
  <c r="V148" i="2" a="1"/>
  <c r="V148" i="2" s="1"/>
  <c r="W148" i="2" a="1"/>
  <c r="W148" i="2" s="1"/>
  <c r="X148" i="2" a="1"/>
  <c r="X148" i="2"/>
  <c r="Y148" i="2" a="1"/>
  <c r="Y148" i="2" s="1"/>
  <c r="Z148" i="2" a="1"/>
  <c r="Z148" i="2" s="1"/>
  <c r="AA148" i="2" a="1"/>
  <c r="AA148" i="2" s="1"/>
  <c r="AB148" i="2" a="1"/>
  <c r="AB148" i="2"/>
  <c r="AC148" i="2" a="1"/>
  <c r="AC148" i="2" s="1"/>
  <c r="AD148" i="2" a="1"/>
  <c r="AD148" i="2" s="1"/>
  <c r="AE148" i="2" a="1"/>
  <c r="AE148" i="2" s="1"/>
  <c r="AF148" i="2" a="1"/>
  <c r="AF148" i="2"/>
  <c r="AG148" i="2" a="1"/>
  <c r="AG148" i="2" s="1"/>
  <c r="AH148" i="2" a="1"/>
  <c r="AH148" i="2" s="1"/>
  <c r="AI148" i="2" a="1"/>
  <c r="AI148" i="2" s="1"/>
  <c r="AO148" i="2" a="1"/>
  <c r="AO148" i="2" s="1"/>
  <c r="O149" i="2" a="1"/>
  <c r="O149" i="2" s="1"/>
  <c r="P149" i="2" a="1"/>
  <c r="P149" i="2" s="1"/>
  <c r="AN149" i="2" s="1" a="1"/>
  <c r="AN149" i="2" s="1"/>
  <c r="Q149" i="2" a="1"/>
  <c r="Q149" i="2"/>
  <c r="R149" i="2" a="1"/>
  <c r="R149" i="2"/>
  <c r="S149" i="2" a="1"/>
  <c r="S149" i="2" s="1"/>
  <c r="T149" i="2" a="1"/>
  <c r="T149" i="2"/>
  <c r="U149" i="2" a="1"/>
  <c r="U149" i="2"/>
  <c r="V149" i="2" a="1"/>
  <c r="V149" i="2"/>
  <c r="W149" i="2" a="1"/>
  <c r="W149" i="2" s="1"/>
  <c r="X149" i="2" a="1"/>
  <c r="X149" i="2" s="1"/>
  <c r="Y149" i="2" a="1"/>
  <c r="Y149" i="2"/>
  <c r="Z149" i="2" a="1"/>
  <c r="Z149" i="2"/>
  <c r="AA149" i="2" a="1"/>
  <c r="AA149" i="2" s="1"/>
  <c r="AB149" i="2" a="1"/>
  <c r="AB149" i="2" s="1"/>
  <c r="AC149" i="2" a="1"/>
  <c r="AC149" i="2"/>
  <c r="AD149" i="2" a="1"/>
  <c r="AD149" i="2"/>
  <c r="AE149" i="2" a="1"/>
  <c r="AE149" i="2" s="1"/>
  <c r="AF149" i="2" a="1"/>
  <c r="AF149" i="2"/>
  <c r="AG149" i="2" a="1"/>
  <c r="AG149" i="2"/>
  <c r="AH149" i="2" a="1"/>
  <c r="AH149" i="2"/>
  <c r="AI149" i="2" a="1"/>
  <c r="AI149" i="2" s="1"/>
  <c r="O150" i="2" a="1"/>
  <c r="O150" i="2"/>
  <c r="P150" i="2" a="1"/>
  <c r="P150" i="2" s="1"/>
  <c r="Q150" i="2" a="1"/>
  <c r="Q150" i="2" s="1"/>
  <c r="R150" i="2" a="1"/>
  <c r="R150" i="2" s="1"/>
  <c r="S150" i="2" a="1"/>
  <c r="S150" i="2"/>
  <c r="T150" i="2" a="1"/>
  <c r="T150" i="2" s="1"/>
  <c r="U150" i="2" a="1"/>
  <c r="U150" i="2" s="1"/>
  <c r="V150" i="2" a="1"/>
  <c r="V150" i="2"/>
  <c r="W150" i="2" a="1"/>
  <c r="W150" i="2"/>
  <c r="X150" i="2" a="1"/>
  <c r="X150" i="2" s="1"/>
  <c r="Y150" i="2" a="1"/>
  <c r="Y150" i="2" s="1"/>
  <c r="Z150" i="2" a="1"/>
  <c r="Z150" i="2" s="1"/>
  <c r="AJ150" i="2" s="1" a="1"/>
  <c r="AJ150" i="2" s="1"/>
  <c r="AA150" i="2" a="1"/>
  <c r="AA150" i="2"/>
  <c r="AB150" i="2" a="1"/>
  <c r="AB150" i="2" s="1"/>
  <c r="AC150" i="2" a="1"/>
  <c r="AC150" i="2" s="1"/>
  <c r="AD150" i="2" a="1"/>
  <c r="AD150" i="2" s="1"/>
  <c r="AE150" i="2" a="1"/>
  <c r="AE150" i="2"/>
  <c r="AF150" i="2" a="1"/>
  <c r="AF150" i="2" s="1"/>
  <c r="AG150" i="2" a="1"/>
  <c r="AG150" i="2" s="1"/>
  <c r="AH150" i="2" a="1"/>
  <c r="AH150" i="2" s="1"/>
  <c r="AI150" i="2" a="1"/>
  <c r="AI150" i="2"/>
  <c r="O151" i="2" a="1"/>
  <c r="O151" i="2" s="1"/>
  <c r="P151" i="2" a="1"/>
  <c r="P151" i="2"/>
  <c r="Q151" i="2" a="1"/>
  <c r="Q151" i="2"/>
  <c r="R151" i="2" a="1"/>
  <c r="R151" i="2" s="1"/>
  <c r="S151" i="2" a="1"/>
  <c r="S151" i="2"/>
  <c r="T151" i="2" a="1"/>
  <c r="T151" i="2"/>
  <c r="U151" i="2" a="1"/>
  <c r="U151" i="2"/>
  <c r="V151" i="2" a="1"/>
  <c r="V151" i="2" s="1"/>
  <c r="W151" i="2" a="1"/>
  <c r="W151" i="2" s="1"/>
  <c r="X151" i="2" a="1"/>
  <c r="X151" i="2"/>
  <c r="Y151" i="2" a="1"/>
  <c r="Y151" i="2"/>
  <c r="Z151" i="2" a="1"/>
  <c r="Z151" i="2" s="1"/>
  <c r="AA151" i="2" a="1"/>
  <c r="AA151" i="2" s="1"/>
  <c r="AB151" i="2" a="1"/>
  <c r="AB151" i="2"/>
  <c r="AC151" i="2" a="1"/>
  <c r="AC151" i="2"/>
  <c r="AD151" i="2" a="1"/>
  <c r="AD151" i="2" s="1"/>
  <c r="AE151" i="2" a="1"/>
  <c r="AE151" i="2"/>
  <c r="AF151" i="2" a="1"/>
  <c r="AF151" i="2"/>
  <c r="AG151" i="2" a="1"/>
  <c r="AG151" i="2"/>
  <c r="AH151" i="2" a="1"/>
  <c r="AH151" i="2" s="1"/>
  <c r="AI151" i="2" a="1"/>
  <c r="AI151" i="2"/>
  <c r="O152" i="2" a="1"/>
  <c r="O152" i="2" s="1"/>
  <c r="P152" i="2" a="1"/>
  <c r="P152" i="2" s="1"/>
  <c r="AK152" i="2" s="1" a="1"/>
  <c r="AK152" i="2" s="1"/>
  <c r="Q152" i="2" a="1"/>
  <c r="Q152" i="2" s="1"/>
  <c r="R152" i="2" a="1"/>
  <c r="R152" i="2"/>
  <c r="S152" i="2" a="1"/>
  <c r="S152" i="2" s="1"/>
  <c r="T152" i="2" a="1"/>
  <c r="T152" i="2" s="1"/>
  <c r="U152" i="2" a="1"/>
  <c r="U152" i="2"/>
  <c r="V152" i="2" a="1"/>
  <c r="V152" i="2"/>
  <c r="W152" i="2" a="1"/>
  <c r="W152" i="2" s="1"/>
  <c r="X152" i="2" a="1"/>
  <c r="X152" i="2" s="1"/>
  <c r="Y152" i="2" a="1"/>
  <c r="Y152" i="2"/>
  <c r="Z152" i="2" a="1"/>
  <c r="Z152" i="2"/>
  <c r="AA152" i="2" a="1"/>
  <c r="AA152" i="2" s="1"/>
  <c r="AB152" i="2" a="1"/>
  <c r="AB152" i="2" s="1"/>
  <c r="AC152" i="2" a="1"/>
  <c r="AC152" i="2"/>
  <c r="AD152" i="2" a="1"/>
  <c r="AD152" i="2"/>
  <c r="AE152" i="2" a="1"/>
  <c r="AE152" i="2" s="1"/>
  <c r="AF152" i="2" a="1"/>
  <c r="AF152" i="2" s="1"/>
  <c r="AG152" i="2" a="1"/>
  <c r="AG152" i="2" s="1"/>
  <c r="AH152" i="2" a="1"/>
  <c r="AH152" i="2"/>
  <c r="AI152" i="2" a="1"/>
  <c r="AI152" i="2" s="1"/>
  <c r="AJ152" i="2" a="1"/>
  <c r="AJ152" i="2" s="1"/>
  <c r="O153" i="2" a="1"/>
  <c r="O153" i="2"/>
  <c r="P153" i="2" a="1"/>
  <c r="P153" i="2" s="1"/>
  <c r="Q153" i="2" a="1"/>
  <c r="Q153" i="2" s="1"/>
  <c r="R153" i="2" a="1"/>
  <c r="R153" i="2" s="1"/>
  <c r="S153" i="2" a="1"/>
  <c r="S153" i="2" s="1"/>
  <c r="T153" i="2" a="1"/>
  <c r="T153" i="2"/>
  <c r="U153" i="2" a="1"/>
  <c r="U153" i="2" s="1"/>
  <c r="V153" i="2" a="1"/>
  <c r="V153" i="2"/>
  <c r="W153" i="2" a="1"/>
  <c r="W153" i="2"/>
  <c r="X153" i="2" a="1"/>
  <c r="X153" i="2"/>
  <c r="Y153" i="2" a="1"/>
  <c r="Y153" i="2" s="1"/>
  <c r="Z153" i="2" a="1"/>
  <c r="Z153" i="2" s="1"/>
  <c r="AA153" i="2" a="1"/>
  <c r="AA153" i="2" s="1"/>
  <c r="AB153" i="2" a="1"/>
  <c r="AB153" i="2" s="1"/>
  <c r="AC153" i="2" a="1"/>
  <c r="AC153" i="2" s="1"/>
  <c r="AD153" i="2" a="1"/>
  <c r="AD153" i="2" s="1"/>
  <c r="AE153" i="2" a="1"/>
  <c r="AE153" i="2"/>
  <c r="AF153" i="2" a="1"/>
  <c r="AF153" i="2"/>
  <c r="AG153" i="2" a="1"/>
  <c r="AG153" i="2" s="1"/>
  <c r="AH153" i="2" a="1"/>
  <c r="AH153" i="2"/>
  <c r="AI153" i="2" a="1"/>
  <c r="AI153" i="2" s="1"/>
  <c r="AK153" i="2" a="1"/>
  <c r="AK153" i="2" s="1"/>
  <c r="O154" i="2" a="1"/>
  <c r="O154" i="2"/>
  <c r="P154" i="2" a="1"/>
  <c r="P154" i="2" s="1"/>
  <c r="Q154" i="2" a="1"/>
  <c r="Q154" i="2"/>
  <c r="R154" i="2" a="1"/>
  <c r="R154" i="2" s="1"/>
  <c r="S154" i="2" a="1"/>
  <c r="S154" i="2"/>
  <c r="T154" i="2" a="1"/>
  <c r="T154" i="2" s="1"/>
  <c r="U154" i="2" a="1"/>
  <c r="U154" i="2" s="1"/>
  <c r="V154" i="2" a="1"/>
  <c r="V154" i="2" s="1"/>
  <c r="W154" i="2" a="1"/>
  <c r="W154" i="2" s="1"/>
  <c r="X154" i="2" a="1"/>
  <c r="X154" i="2" s="1"/>
  <c r="Y154" i="2" a="1"/>
  <c r="Y154" i="2" s="1"/>
  <c r="Z154" i="2" a="1"/>
  <c r="Z154" i="2" s="1"/>
  <c r="AA154" i="2" a="1"/>
  <c r="AA154" i="2" s="1"/>
  <c r="AB154" i="2" a="1"/>
  <c r="AB154" i="2" s="1"/>
  <c r="AC154" i="2" a="1"/>
  <c r="AC154" i="2" s="1"/>
  <c r="AD154" i="2" a="1"/>
  <c r="AD154" i="2" s="1"/>
  <c r="AE154" i="2" a="1"/>
  <c r="AE154" i="2" s="1"/>
  <c r="AF154" i="2" a="1"/>
  <c r="AF154" i="2" s="1"/>
  <c r="AG154" i="2" a="1"/>
  <c r="AG154" i="2" s="1"/>
  <c r="AH154" i="2" a="1"/>
  <c r="AH154" i="2" s="1"/>
  <c r="AI154" i="2" a="1"/>
  <c r="AI154" i="2" s="1"/>
  <c r="O155" i="2" a="1"/>
  <c r="O155" i="2"/>
  <c r="P155" i="2" a="1"/>
  <c r="P155" i="2"/>
  <c r="Q155" i="2" a="1"/>
  <c r="Q155" i="2"/>
  <c r="R155" i="2" a="1"/>
  <c r="R155" i="2"/>
  <c r="S155" i="2" a="1"/>
  <c r="S155" i="2"/>
  <c r="T155" i="2" a="1"/>
  <c r="T155" i="2"/>
  <c r="U155" i="2" a="1"/>
  <c r="U155" i="2"/>
  <c r="V155" i="2" a="1"/>
  <c r="V155" i="2"/>
  <c r="W155" i="2" a="1"/>
  <c r="W155" i="2"/>
  <c r="X155" i="2" a="1"/>
  <c r="X155" i="2"/>
  <c r="Y155" i="2" a="1"/>
  <c r="Y155" i="2"/>
  <c r="Z155" i="2" a="1"/>
  <c r="Z155" i="2"/>
  <c r="AA155" i="2" a="1"/>
  <c r="AA155" i="2" s="1"/>
  <c r="AB155" i="2" a="1"/>
  <c r="AB155" i="2"/>
  <c r="AC155" i="2" a="1"/>
  <c r="AC155" i="2"/>
  <c r="AD155" i="2" a="1"/>
  <c r="AD155" i="2"/>
  <c r="AE155" i="2" a="1"/>
  <c r="AE155" i="2" s="1"/>
  <c r="AF155" i="2" a="1"/>
  <c r="AF155" i="2"/>
  <c r="AG155" i="2" a="1"/>
  <c r="AG155" i="2"/>
  <c r="AH155" i="2" a="1"/>
  <c r="AH155" i="2"/>
  <c r="AI155" i="2" a="1"/>
  <c r="AI155" i="2" s="1"/>
  <c r="O156" i="2" a="1"/>
  <c r="O156" i="2" s="1"/>
  <c r="P156" i="2" a="1"/>
  <c r="P156" i="2" s="1"/>
  <c r="Q156" i="2" a="1"/>
  <c r="Q156" i="2" s="1"/>
  <c r="R156" i="2" a="1"/>
  <c r="R156" i="2"/>
  <c r="S156" i="2" a="1"/>
  <c r="S156" i="2" s="1"/>
  <c r="T156" i="2" a="1"/>
  <c r="T156" i="2" s="1"/>
  <c r="U156" i="2" a="1"/>
  <c r="U156" i="2" s="1"/>
  <c r="V156" i="2" a="1"/>
  <c r="V156" i="2"/>
  <c r="W156" i="2" a="1"/>
  <c r="W156" i="2" s="1"/>
  <c r="X156" i="2" a="1"/>
  <c r="X156" i="2" s="1"/>
  <c r="Y156" i="2" a="1"/>
  <c r="Y156" i="2" s="1"/>
  <c r="Z156" i="2" a="1"/>
  <c r="Z156" i="2" s="1"/>
  <c r="AA156" i="2" a="1"/>
  <c r="AA156" i="2" s="1"/>
  <c r="AB156" i="2" a="1"/>
  <c r="AB156" i="2" s="1"/>
  <c r="AC156" i="2" a="1"/>
  <c r="AC156" i="2" s="1"/>
  <c r="AD156" i="2" a="1"/>
  <c r="AD156" i="2" s="1"/>
  <c r="AE156" i="2" a="1"/>
  <c r="AE156" i="2" s="1"/>
  <c r="AF156" i="2" a="1"/>
  <c r="AF156" i="2" s="1"/>
  <c r="AG156" i="2" a="1"/>
  <c r="AG156" i="2" s="1"/>
  <c r="AH156" i="2" a="1"/>
  <c r="AH156" i="2" s="1"/>
  <c r="AI156" i="2" a="1"/>
  <c r="AI156" i="2" s="1"/>
  <c r="O157" i="2" a="1"/>
  <c r="O157" i="2"/>
  <c r="P157" i="2" a="1"/>
  <c r="P157" i="2"/>
  <c r="Q157" i="2" a="1"/>
  <c r="Q157" i="2"/>
  <c r="R157" i="2" a="1"/>
  <c r="R157" i="2"/>
  <c r="S157" i="2" a="1"/>
  <c r="S157" i="2"/>
  <c r="T157" i="2" a="1"/>
  <c r="T157" i="2"/>
  <c r="U157" i="2" a="1"/>
  <c r="U157" i="2"/>
  <c r="V157" i="2" a="1"/>
  <c r="V157" i="2"/>
  <c r="W157" i="2" a="1"/>
  <c r="W157" i="2"/>
  <c r="X157" i="2" a="1"/>
  <c r="X157" i="2"/>
  <c r="Y157" i="2" a="1"/>
  <c r="Y157" i="2"/>
  <c r="Z157" i="2" a="1"/>
  <c r="Z157" i="2" s="1"/>
  <c r="AA157" i="2" a="1"/>
  <c r="AA157" i="2"/>
  <c r="AB157" i="2" a="1"/>
  <c r="AB157" i="2"/>
  <c r="AC157" i="2" a="1"/>
  <c r="AC157" i="2"/>
  <c r="AD157" i="2" a="1"/>
  <c r="AD157" i="2" s="1"/>
  <c r="AE157" i="2" a="1"/>
  <c r="AE157" i="2"/>
  <c r="AF157" i="2" a="1"/>
  <c r="AF157" i="2"/>
  <c r="AG157" i="2" a="1"/>
  <c r="AG157" i="2"/>
  <c r="AH157" i="2" a="1"/>
  <c r="AH157" i="2" s="1"/>
  <c r="AI157" i="2" a="1"/>
  <c r="AI157" i="2"/>
  <c r="O158" i="2" a="1"/>
  <c r="O158" i="2" s="1"/>
  <c r="AN158" i="2" s="1" a="1"/>
  <c r="AN158" i="2" s="1"/>
  <c r="P158" i="2" a="1"/>
  <c r="P158" i="2" s="1"/>
  <c r="Q158" i="2" a="1"/>
  <c r="Q158" i="2"/>
  <c r="R158" i="2" a="1"/>
  <c r="R158" i="2" s="1"/>
  <c r="AJ158" i="2" s="1" a="1"/>
  <c r="AJ158" i="2" s="1"/>
  <c r="S158" i="2" a="1"/>
  <c r="S158" i="2" s="1"/>
  <c r="T158" i="2" a="1"/>
  <c r="T158" i="2" s="1"/>
  <c r="U158" i="2" a="1"/>
  <c r="U158" i="2"/>
  <c r="V158" i="2" a="1"/>
  <c r="V158" i="2" s="1"/>
  <c r="W158" i="2" a="1"/>
  <c r="W158" i="2" s="1"/>
  <c r="X158" i="2" a="1"/>
  <c r="X158" i="2" s="1"/>
  <c r="Y158" i="2" a="1"/>
  <c r="Y158" i="2"/>
  <c r="Z158" i="2" a="1"/>
  <c r="Z158" i="2" s="1"/>
  <c r="AA158" i="2" a="1"/>
  <c r="AA158" i="2" s="1"/>
  <c r="AB158" i="2" a="1"/>
  <c r="AB158" i="2" s="1"/>
  <c r="AC158" i="2" a="1"/>
  <c r="AC158" i="2" s="1"/>
  <c r="AD158" i="2" a="1"/>
  <c r="AD158" i="2" s="1"/>
  <c r="AE158" i="2" a="1"/>
  <c r="AE158" i="2" s="1"/>
  <c r="AF158" i="2" a="1"/>
  <c r="AF158" i="2" s="1"/>
  <c r="AG158" i="2" a="1"/>
  <c r="AG158" i="2" s="1"/>
  <c r="AH158" i="2" a="1"/>
  <c r="AH158" i="2" s="1"/>
  <c r="AI158" i="2" a="1"/>
  <c r="AI158" i="2" s="1"/>
  <c r="O159" i="2" a="1"/>
  <c r="O159" i="2"/>
  <c r="P159" i="2" a="1"/>
  <c r="P159" i="2"/>
  <c r="Q159" i="2" a="1"/>
  <c r="Q159" i="2"/>
  <c r="R159" i="2" a="1"/>
  <c r="R159" i="2"/>
  <c r="S159" i="2" a="1"/>
  <c r="S159" i="2"/>
  <c r="T159" i="2" a="1"/>
  <c r="T159" i="2"/>
  <c r="U159" i="2" a="1"/>
  <c r="U159" i="2"/>
  <c r="V159" i="2" a="1"/>
  <c r="V159" i="2"/>
  <c r="W159" i="2" a="1"/>
  <c r="W159" i="2"/>
  <c r="X159" i="2" a="1"/>
  <c r="X159" i="2"/>
  <c r="Y159" i="2" a="1"/>
  <c r="Y159" i="2"/>
  <c r="Z159" i="2" a="1"/>
  <c r="Z159" i="2"/>
  <c r="AA159" i="2" a="1"/>
  <c r="AA159" i="2"/>
  <c r="AB159" i="2" a="1"/>
  <c r="AB159" i="2"/>
  <c r="AC159" i="2" a="1"/>
  <c r="AC159" i="2" s="1"/>
  <c r="AD159" i="2" a="1"/>
  <c r="AD159" i="2"/>
  <c r="AE159" i="2" a="1"/>
  <c r="AE159" i="2"/>
  <c r="AF159" i="2" a="1"/>
  <c r="AF159" i="2"/>
  <c r="AG159" i="2" a="1"/>
  <c r="AG159" i="2" s="1"/>
  <c r="AH159" i="2" a="1"/>
  <c r="AH159" i="2"/>
  <c r="AI159" i="2" a="1"/>
  <c r="AI159" i="2"/>
  <c r="O160" i="2" a="1"/>
  <c r="O160" i="2" s="1"/>
  <c r="P160" i="2" a="1"/>
  <c r="P160" i="2"/>
  <c r="Q160" i="2" a="1"/>
  <c r="Q160" i="2" s="1"/>
  <c r="R160" i="2" a="1"/>
  <c r="R160" i="2" s="1"/>
  <c r="S160" i="2" a="1"/>
  <c r="S160" i="2" s="1"/>
  <c r="T160" i="2" a="1"/>
  <c r="T160" i="2"/>
  <c r="U160" i="2" a="1"/>
  <c r="U160" i="2" s="1"/>
  <c r="V160" i="2" a="1"/>
  <c r="V160" i="2" s="1"/>
  <c r="W160" i="2" a="1"/>
  <c r="W160" i="2" s="1"/>
  <c r="X160" i="2" a="1"/>
  <c r="X160" i="2"/>
  <c r="Y160" i="2" a="1"/>
  <c r="Y160" i="2" s="1"/>
  <c r="Z160" i="2" a="1"/>
  <c r="Z160" i="2" s="1"/>
  <c r="AA160" i="2" a="1"/>
  <c r="AA160" i="2" s="1"/>
  <c r="AB160" i="2" a="1"/>
  <c r="AB160" i="2" s="1"/>
  <c r="AC160" i="2" a="1"/>
  <c r="AC160" i="2" s="1"/>
  <c r="AM160" i="2" s="1" a="1"/>
  <c r="AM160" i="2" s="1"/>
  <c r="AD160" i="2" a="1"/>
  <c r="AD160" i="2" s="1"/>
  <c r="AE160" i="2" a="1"/>
  <c r="AE160" i="2" s="1"/>
  <c r="AF160" i="2" a="1"/>
  <c r="AF160" i="2" s="1"/>
  <c r="AG160" i="2" a="1"/>
  <c r="AG160" i="2" s="1"/>
  <c r="AH160" i="2" a="1"/>
  <c r="AH160" i="2" s="1"/>
  <c r="AI160" i="2" a="1"/>
  <c r="AI160" i="2" s="1"/>
  <c r="O161" i="2" a="1"/>
  <c r="O161" i="2"/>
  <c r="P161" i="2" a="1"/>
  <c r="P161" i="2"/>
  <c r="Q161" i="2" a="1"/>
  <c r="Q161" i="2"/>
  <c r="R161" i="2" a="1"/>
  <c r="R161" i="2"/>
  <c r="AN161" i="2" s="1" a="1"/>
  <c r="AN161" i="2" s="1"/>
  <c r="S161" i="2" a="1"/>
  <c r="S161" i="2"/>
  <c r="T161" i="2" a="1"/>
  <c r="T161" i="2"/>
  <c r="U161" i="2" a="1"/>
  <c r="U161" i="2"/>
  <c r="V161" i="2" a="1"/>
  <c r="V161" i="2"/>
  <c r="W161" i="2" a="1"/>
  <c r="W161" i="2"/>
  <c r="X161" i="2" a="1"/>
  <c r="X161" i="2"/>
  <c r="Y161" i="2" a="1"/>
  <c r="Y161" i="2"/>
  <c r="Z161" i="2" a="1"/>
  <c r="Z161" i="2"/>
  <c r="AA161" i="2" a="1"/>
  <c r="AA161" i="2"/>
  <c r="AB161" i="2" a="1"/>
  <c r="AB161" i="2" s="1"/>
  <c r="AC161" i="2" a="1"/>
  <c r="AC161" i="2"/>
  <c r="AD161" i="2" a="1"/>
  <c r="AD161" i="2"/>
  <c r="AE161" i="2" a="1"/>
  <c r="AE161" i="2"/>
  <c r="AF161" i="2" a="1"/>
  <c r="AF161" i="2" s="1"/>
  <c r="AG161" i="2" a="1"/>
  <c r="AG161" i="2"/>
  <c r="AH161" i="2" a="1"/>
  <c r="AH161" i="2"/>
  <c r="AI161" i="2" a="1"/>
  <c r="AI161" i="2"/>
  <c r="O162" i="2" a="1"/>
  <c r="O162" i="2"/>
  <c r="AK162" i="2" s="1" a="1"/>
  <c r="AK162" i="2" s="1"/>
  <c r="P162" i="2" a="1"/>
  <c r="P162" i="2" s="1"/>
  <c r="Q162" i="2" a="1"/>
  <c r="Q162" i="2" s="1"/>
  <c r="R162" i="2" a="1"/>
  <c r="R162" i="2" s="1"/>
  <c r="S162" i="2" a="1"/>
  <c r="S162" i="2"/>
  <c r="T162" i="2" a="1"/>
  <c r="T162" i="2" s="1"/>
  <c r="U162" i="2" a="1"/>
  <c r="U162" i="2" s="1"/>
  <c r="V162" i="2" a="1"/>
  <c r="V162" i="2" s="1"/>
  <c r="W162" i="2" a="1"/>
  <c r="W162" i="2"/>
  <c r="X162" i="2" a="1"/>
  <c r="X162" i="2" s="1"/>
  <c r="Y162" i="2" a="1"/>
  <c r="Y162" i="2" s="1"/>
  <c r="Z162" i="2" a="1"/>
  <c r="Z162" i="2" s="1"/>
  <c r="AA162" i="2" a="1"/>
  <c r="AA162" i="2" s="1"/>
  <c r="AB162" i="2" a="1"/>
  <c r="AB162" i="2" s="1"/>
  <c r="AC162" i="2" a="1"/>
  <c r="AC162" i="2" s="1"/>
  <c r="AM162" i="2" s="1" a="1"/>
  <c r="AM162" i="2" s="1"/>
  <c r="AD162" i="2" a="1"/>
  <c r="AD162" i="2" s="1"/>
  <c r="AE162" i="2" a="1"/>
  <c r="AE162" i="2" s="1"/>
  <c r="AF162" i="2" a="1"/>
  <c r="AF162" i="2" s="1"/>
  <c r="AG162" i="2" a="1"/>
  <c r="AG162" i="2" s="1"/>
  <c r="AH162" i="2" a="1"/>
  <c r="AH162" i="2" s="1"/>
  <c r="AI162" i="2" a="1"/>
  <c r="AI162" i="2" s="1"/>
  <c r="AP162" i="2" a="1"/>
  <c r="AP162" i="2" s="1"/>
  <c r="O163" i="2" a="1"/>
  <c r="O163" i="2"/>
  <c r="AL163" i="2" s="1" a="1"/>
  <c r="AL163" i="2" s="1"/>
  <c r="P163" i="2" a="1"/>
  <c r="P163" i="2"/>
  <c r="Q163" i="2" a="1"/>
  <c r="Q163" i="2"/>
  <c r="R163" i="2" a="1"/>
  <c r="R163" i="2"/>
  <c r="S163" i="2" a="1"/>
  <c r="S163" i="2"/>
  <c r="T163" i="2" a="1"/>
  <c r="T163" i="2"/>
  <c r="U163" i="2" a="1"/>
  <c r="U163" i="2"/>
  <c r="V163" i="2" a="1"/>
  <c r="V163" i="2"/>
  <c r="W163" i="2" a="1"/>
  <c r="W163" i="2"/>
  <c r="X163" i="2" a="1"/>
  <c r="X163" i="2"/>
  <c r="Y163" i="2" a="1"/>
  <c r="Y163" i="2"/>
  <c r="Z163" i="2" a="1"/>
  <c r="Z163" i="2"/>
  <c r="AA163" i="2" a="1"/>
  <c r="AA163" i="2" s="1"/>
  <c r="AB163" i="2" a="1"/>
  <c r="AB163" i="2"/>
  <c r="AC163" i="2" a="1"/>
  <c r="AC163" i="2"/>
  <c r="AD163" i="2" a="1"/>
  <c r="AD163" i="2"/>
  <c r="AE163" i="2" a="1"/>
  <c r="AE163" i="2" s="1"/>
  <c r="AF163" i="2" a="1"/>
  <c r="AF163" i="2"/>
  <c r="AG163" i="2" a="1"/>
  <c r="AG163" i="2"/>
  <c r="AH163" i="2" a="1"/>
  <c r="AH163" i="2"/>
  <c r="AI163" i="2" a="1"/>
  <c r="AI163" i="2" s="1"/>
  <c r="O164" i="2" a="1"/>
  <c r="O164" i="2" s="1"/>
  <c r="P164" i="2" a="1"/>
  <c r="P164" i="2" s="1"/>
  <c r="Q164" i="2" a="1"/>
  <c r="Q164" i="2" s="1"/>
  <c r="R164" i="2" a="1"/>
  <c r="R164" i="2"/>
  <c r="S164" i="2" a="1"/>
  <c r="S164" i="2" s="1"/>
  <c r="T164" i="2" a="1"/>
  <c r="T164" i="2" s="1"/>
  <c r="U164" i="2" a="1"/>
  <c r="U164" i="2" s="1"/>
  <c r="V164" i="2" a="1"/>
  <c r="V164" i="2"/>
  <c r="W164" i="2" a="1"/>
  <c r="W164" i="2" s="1"/>
  <c r="X164" i="2" a="1"/>
  <c r="X164" i="2" s="1"/>
  <c r="Y164" i="2" a="1"/>
  <c r="Y164" i="2" s="1"/>
  <c r="Z164" i="2" a="1"/>
  <c r="Z164" i="2"/>
  <c r="AA164" i="2" a="1"/>
  <c r="AA164" i="2" s="1"/>
  <c r="AB164" i="2" a="1"/>
  <c r="AB164" i="2" s="1"/>
  <c r="AC164" i="2" a="1"/>
  <c r="AC164" i="2" s="1"/>
  <c r="AD164" i="2" a="1"/>
  <c r="AD164" i="2" s="1"/>
  <c r="AE164" i="2" a="1"/>
  <c r="AE164" i="2" s="1"/>
  <c r="AF164" i="2" a="1"/>
  <c r="AF164" i="2" s="1"/>
  <c r="AG164" i="2" a="1"/>
  <c r="AG164" i="2" s="1"/>
  <c r="AH164" i="2" a="1"/>
  <c r="AH164" i="2" s="1"/>
  <c r="AI164" i="2" a="1"/>
  <c r="AI164" i="2" s="1"/>
  <c r="AK164" i="2" a="1"/>
  <c r="AK164" i="2" s="1"/>
  <c r="AO164" i="2" a="1"/>
  <c r="AO164" i="2" s="1"/>
  <c r="O165" i="2" a="1"/>
  <c r="O165" i="2"/>
  <c r="AK165" i="2" s="1" a="1"/>
  <c r="AK165" i="2" s="1"/>
  <c r="P165" i="2" a="1"/>
  <c r="P165" i="2"/>
  <c r="Q165" i="2" a="1"/>
  <c r="Q165" i="2"/>
  <c r="R165" i="2" a="1"/>
  <c r="R165" i="2"/>
  <c r="S165" i="2" a="1"/>
  <c r="S165" i="2"/>
  <c r="T165" i="2" a="1"/>
  <c r="T165" i="2"/>
  <c r="U165" i="2" a="1"/>
  <c r="U165" i="2"/>
  <c r="V165" i="2" a="1"/>
  <c r="V165" i="2"/>
  <c r="W165" i="2" a="1"/>
  <c r="W165" i="2"/>
  <c r="X165" i="2" a="1"/>
  <c r="X165" i="2"/>
  <c r="Y165" i="2" a="1"/>
  <c r="Y165" i="2"/>
  <c r="Z165" i="2" a="1"/>
  <c r="Z165" i="2"/>
  <c r="AA165" i="2" a="1"/>
  <c r="AA165" i="2"/>
  <c r="AB165" i="2" a="1"/>
  <c r="AB165" i="2"/>
  <c r="AC165" i="2" a="1"/>
  <c r="AC165" i="2"/>
  <c r="AD165" i="2" a="1"/>
  <c r="AD165" i="2" s="1"/>
  <c r="AP165" i="2" s="1" a="1"/>
  <c r="AP165" i="2" s="1"/>
  <c r="AE165" i="2" a="1"/>
  <c r="AE165" i="2"/>
  <c r="AF165" i="2" a="1"/>
  <c r="AF165" i="2"/>
  <c r="AG165" i="2" a="1"/>
  <c r="AG165" i="2"/>
  <c r="AH165" i="2" a="1"/>
  <c r="AH165" i="2" s="1"/>
  <c r="AI165" i="2" a="1"/>
  <c r="AI165" i="2"/>
  <c r="AL165" i="2" a="1"/>
  <c r="AL165" i="2" s="1"/>
  <c r="O166" i="2" a="1"/>
  <c r="O166" i="2" s="1"/>
  <c r="P166" i="2" a="1"/>
  <c r="P166" i="2" s="1"/>
  <c r="Q166" i="2" a="1"/>
  <c r="Q166" i="2"/>
  <c r="R166" i="2" a="1"/>
  <c r="R166" i="2" s="1"/>
  <c r="S166" i="2" a="1"/>
  <c r="S166" i="2" s="1"/>
  <c r="T166" i="2" a="1"/>
  <c r="T166" i="2" s="1"/>
  <c r="U166" i="2" a="1"/>
  <c r="U166" i="2" s="1"/>
  <c r="V166" i="2" a="1"/>
  <c r="V166" i="2" s="1"/>
  <c r="W166" i="2" a="1"/>
  <c r="W166" i="2" s="1"/>
  <c r="X166" i="2" a="1"/>
  <c r="X166" i="2" s="1"/>
  <c r="Y166" i="2" a="1"/>
  <c r="Y166" i="2"/>
  <c r="Z166" i="2" a="1"/>
  <c r="Z166" i="2" s="1"/>
  <c r="AA166" i="2" a="1"/>
  <c r="AA166" i="2" s="1"/>
  <c r="AB166" i="2" a="1"/>
  <c r="AB166" i="2" s="1"/>
  <c r="AC166" i="2" a="1"/>
  <c r="AC166" i="2" s="1"/>
  <c r="AD166" i="2" a="1"/>
  <c r="AD166" i="2" s="1"/>
  <c r="AE166" i="2" a="1"/>
  <c r="AE166" i="2" s="1"/>
  <c r="AF166" i="2" a="1"/>
  <c r="AF166" i="2" s="1"/>
  <c r="AG166" i="2" a="1"/>
  <c r="AG166" i="2" s="1"/>
  <c r="AH166" i="2" a="1"/>
  <c r="AH166" i="2" s="1"/>
  <c r="AI166" i="2" a="1"/>
  <c r="AI166" i="2" s="1"/>
  <c r="O167" i="2" a="1"/>
  <c r="O167" i="2"/>
  <c r="P167" i="2" a="1"/>
  <c r="P167" i="2"/>
  <c r="Q167" i="2" a="1"/>
  <c r="Q167" i="2"/>
  <c r="R167" i="2" a="1"/>
  <c r="R167" i="2"/>
  <c r="S167" i="2" a="1"/>
  <c r="S167" i="2"/>
  <c r="T167" i="2" a="1"/>
  <c r="T167" i="2"/>
  <c r="U167" i="2" a="1"/>
  <c r="U167" i="2"/>
  <c r="V167" i="2" a="1"/>
  <c r="V167" i="2"/>
  <c r="W167" i="2" a="1"/>
  <c r="W167" i="2"/>
  <c r="X167" i="2" a="1"/>
  <c r="X167" i="2"/>
  <c r="Y167" i="2" a="1"/>
  <c r="Y167" i="2"/>
  <c r="Z167" i="2" a="1"/>
  <c r="Z167" i="2"/>
  <c r="AA167" i="2" a="1"/>
  <c r="AA167" i="2"/>
  <c r="AB167" i="2" a="1"/>
  <c r="AB167" i="2"/>
  <c r="AC167" i="2" a="1"/>
  <c r="AC167" i="2"/>
  <c r="AD167" i="2" a="1"/>
  <c r="AD167" i="2"/>
  <c r="AE167" i="2" a="1"/>
  <c r="AE167" i="2"/>
  <c r="AF167" i="2" a="1"/>
  <c r="AF167" i="2"/>
  <c r="AG167" i="2" a="1"/>
  <c r="AG167" i="2"/>
  <c r="AH167" i="2" a="1"/>
  <c r="AH167" i="2"/>
  <c r="AI167" i="2" a="1"/>
  <c r="AI167" i="2"/>
  <c r="O168" i="2" a="1"/>
  <c r="O168" i="2" s="1"/>
  <c r="P168" i="2" a="1"/>
  <c r="P168" i="2"/>
  <c r="AO168" i="2" s="1" a="1"/>
  <c r="AO168" i="2" s="1"/>
  <c r="Q168" i="2" a="1"/>
  <c r="Q168" i="2" s="1"/>
  <c r="R168" i="2" a="1"/>
  <c r="R168" i="2" s="1"/>
  <c r="S168" i="2" a="1"/>
  <c r="S168" i="2" s="1"/>
  <c r="T168" i="2" a="1"/>
  <c r="T168" i="2" s="1"/>
  <c r="AM168" i="2" s="1" a="1"/>
  <c r="AM168" i="2" s="1"/>
  <c r="U168" i="2" a="1"/>
  <c r="U168" i="2" s="1"/>
  <c r="V168" i="2" a="1"/>
  <c r="V168" i="2" s="1"/>
  <c r="W168" i="2" a="1"/>
  <c r="W168" i="2" s="1"/>
  <c r="X168" i="2" a="1"/>
  <c r="X168" i="2" s="1"/>
  <c r="AJ168" i="2" s="1" a="1"/>
  <c r="AJ168" i="2" s="1"/>
  <c r="Y168" i="2" a="1"/>
  <c r="Y168" i="2" s="1"/>
  <c r="Z168" i="2" a="1"/>
  <c r="Z168" i="2" s="1"/>
  <c r="AA168" i="2" a="1"/>
  <c r="AA168" i="2" s="1"/>
  <c r="AB168" i="2" a="1"/>
  <c r="AB168" i="2"/>
  <c r="AC168" i="2" a="1"/>
  <c r="AC168" i="2" s="1"/>
  <c r="AD168" i="2" a="1"/>
  <c r="AD168" i="2" s="1"/>
  <c r="AE168" i="2" a="1"/>
  <c r="AE168" i="2" s="1"/>
  <c r="AF168" i="2" a="1"/>
  <c r="AF168" i="2"/>
  <c r="AG168" i="2" a="1"/>
  <c r="AG168" i="2" s="1"/>
  <c r="AH168" i="2" a="1"/>
  <c r="AH168" i="2" s="1"/>
  <c r="AI168" i="2" a="1"/>
  <c r="AI168" i="2" s="1"/>
  <c r="O169" i="2" a="1"/>
  <c r="O169" i="2"/>
  <c r="P169" i="2" a="1"/>
  <c r="P169" i="2" s="1"/>
  <c r="Q169" i="2" a="1"/>
  <c r="Q169" i="2"/>
  <c r="R169" i="2" a="1"/>
  <c r="R169" i="2"/>
  <c r="S169" i="2" a="1"/>
  <c r="S169" i="2"/>
  <c r="T169" i="2" a="1"/>
  <c r="T169" i="2" s="1"/>
  <c r="U169" i="2" a="1"/>
  <c r="U169" i="2"/>
  <c r="V169" i="2" a="1"/>
  <c r="V169" i="2"/>
  <c r="W169" i="2" a="1"/>
  <c r="W169" i="2"/>
  <c r="X169" i="2" a="1"/>
  <c r="X169" i="2" s="1"/>
  <c r="Y169" i="2" a="1"/>
  <c r="Y169" i="2"/>
  <c r="Z169" i="2" a="1"/>
  <c r="Z169" i="2"/>
  <c r="AA169" i="2" a="1"/>
  <c r="AA169" i="2"/>
  <c r="AB169" i="2" a="1"/>
  <c r="AB169" i="2" s="1"/>
  <c r="AC169" i="2" a="1"/>
  <c r="AC169" i="2"/>
  <c r="AD169" i="2" a="1"/>
  <c r="AD169" i="2"/>
  <c r="AE169" i="2" a="1"/>
  <c r="AE169" i="2"/>
  <c r="AF169" i="2" a="1"/>
  <c r="AF169" i="2" s="1"/>
  <c r="AG169" i="2" a="1"/>
  <c r="AG169" i="2"/>
  <c r="AH169" i="2" a="1"/>
  <c r="AH169" i="2"/>
  <c r="AI169" i="2" a="1"/>
  <c r="AI169" i="2"/>
  <c r="O170" i="2" a="1"/>
  <c r="O170" i="2"/>
  <c r="AM170" i="2" s="1" a="1"/>
  <c r="AM170" i="2" s="1"/>
  <c r="P170" i="2" a="1"/>
  <c r="P170" i="2" s="1"/>
  <c r="AO170" i="2" s="1" a="1"/>
  <c r="AO170" i="2" s="1"/>
  <c r="Q170" i="2" a="1"/>
  <c r="Q170" i="2" s="1"/>
  <c r="R170" i="2" a="1"/>
  <c r="R170" i="2" s="1"/>
  <c r="S170" i="2" a="1"/>
  <c r="S170" i="2" s="1"/>
  <c r="T170" i="2" a="1"/>
  <c r="T170" i="2" s="1"/>
  <c r="U170" i="2" a="1"/>
  <c r="U170" i="2" s="1"/>
  <c r="V170" i="2" a="1"/>
  <c r="V170" i="2" s="1"/>
  <c r="W170" i="2" a="1"/>
  <c r="W170" i="2" s="1"/>
  <c r="X170" i="2" a="1"/>
  <c r="X170" i="2" s="1"/>
  <c r="Y170" i="2" a="1"/>
  <c r="Y170" i="2" s="1"/>
  <c r="Z170" i="2" a="1"/>
  <c r="Z170" i="2" s="1"/>
  <c r="AA170" i="2" a="1"/>
  <c r="AA170" i="2" s="1"/>
  <c r="AB170" i="2" a="1"/>
  <c r="AB170" i="2" s="1"/>
  <c r="AC170" i="2" a="1"/>
  <c r="AC170" i="2" s="1"/>
  <c r="AD170" i="2" a="1"/>
  <c r="AD170" i="2" s="1"/>
  <c r="AE170" i="2" a="1"/>
  <c r="AE170" i="2"/>
  <c r="AP170" i="2" s="1" a="1"/>
  <c r="AP170" i="2" s="1"/>
  <c r="AF170" i="2" a="1"/>
  <c r="AF170" i="2" s="1"/>
  <c r="AG170" i="2" a="1"/>
  <c r="AG170" i="2" s="1"/>
  <c r="AH170" i="2" a="1"/>
  <c r="AH170" i="2" s="1"/>
  <c r="AI170" i="2" a="1"/>
  <c r="AI170" i="2"/>
  <c r="AL170" i="2" a="1"/>
  <c r="AL170" i="2" s="1"/>
  <c r="O171" i="2" a="1"/>
  <c r="O171" i="2"/>
  <c r="P171" i="2" a="1"/>
  <c r="P171" i="2"/>
  <c r="Q171" i="2" a="1"/>
  <c r="Q171" i="2"/>
  <c r="R171" i="2" a="1"/>
  <c r="R171" i="2"/>
  <c r="S171" i="2" a="1"/>
  <c r="S171" i="2"/>
  <c r="T171" i="2" a="1"/>
  <c r="T171" i="2"/>
  <c r="U171" i="2" a="1"/>
  <c r="U171" i="2"/>
  <c r="V171" i="2" a="1"/>
  <c r="V171" i="2"/>
  <c r="W171" i="2" a="1"/>
  <c r="W171" i="2"/>
  <c r="X171" i="2" a="1"/>
  <c r="X171" i="2"/>
  <c r="Y171" i="2" a="1"/>
  <c r="Y171" i="2"/>
  <c r="Z171" i="2" a="1"/>
  <c r="Z171" i="2"/>
  <c r="AA171" i="2" a="1"/>
  <c r="AA171" i="2" s="1"/>
  <c r="AB171" i="2" a="1"/>
  <c r="AB171" i="2"/>
  <c r="AC171" i="2" a="1"/>
  <c r="AC171" i="2"/>
  <c r="AD171" i="2" a="1"/>
  <c r="AD171" i="2"/>
  <c r="AE171" i="2" a="1"/>
  <c r="AE171" i="2" s="1"/>
  <c r="AF171" i="2" a="1"/>
  <c r="AF171" i="2" s="1"/>
  <c r="AG171" i="2" a="1"/>
  <c r="AG171" i="2"/>
  <c r="AH171" i="2" a="1"/>
  <c r="AH171" i="2"/>
  <c r="AI171" i="2" a="1"/>
  <c r="AI171" i="2" s="1"/>
  <c r="AN171" i="2" a="1"/>
  <c r="AN171" i="2" s="1"/>
  <c r="O172" i="2" a="1"/>
  <c r="O172" i="2"/>
  <c r="P172" i="2" a="1"/>
  <c r="P172" i="2" s="1"/>
  <c r="Q172" i="2" a="1"/>
  <c r="Q172" i="2" s="1"/>
  <c r="R172" i="2" a="1"/>
  <c r="R172" i="2"/>
  <c r="S172" i="2" a="1"/>
  <c r="S172" i="2" s="1"/>
  <c r="T172" i="2" a="1"/>
  <c r="T172" i="2" s="1"/>
  <c r="U172" i="2" a="1"/>
  <c r="U172" i="2" s="1"/>
  <c r="V172" i="2" a="1"/>
  <c r="V172" i="2"/>
  <c r="W172" i="2" a="1"/>
  <c r="W172" i="2"/>
  <c r="X172" i="2" a="1"/>
  <c r="X172" i="2" s="1"/>
  <c r="Y172" i="2" a="1"/>
  <c r="Y172" i="2" s="1"/>
  <c r="Z172" i="2" a="1"/>
  <c r="Z172" i="2"/>
  <c r="AA172" i="2" a="1"/>
  <c r="AA172" i="2"/>
  <c r="AB172" i="2" a="1"/>
  <c r="AB172" i="2" s="1"/>
  <c r="AC172" i="2" a="1"/>
  <c r="AC172" i="2" s="1"/>
  <c r="AD172" i="2" a="1"/>
  <c r="AD172" i="2" s="1"/>
  <c r="AE172" i="2" a="1"/>
  <c r="AE172" i="2"/>
  <c r="AF172" i="2" a="1"/>
  <c r="AF172" i="2" s="1"/>
  <c r="AG172" i="2" a="1"/>
  <c r="AG172" i="2" s="1"/>
  <c r="AH172" i="2" a="1"/>
  <c r="AH172" i="2"/>
  <c r="AI172" i="2" a="1"/>
  <c r="AI172" i="2" s="1"/>
  <c r="O173" i="2" a="1"/>
  <c r="O173" i="2" s="1"/>
  <c r="P173" i="2" a="1"/>
  <c r="P173" i="2"/>
  <c r="Q173" i="2" a="1"/>
  <c r="Q173" i="2"/>
  <c r="R173" i="2" a="1"/>
  <c r="R173" i="2" s="1"/>
  <c r="S173" i="2" a="1"/>
  <c r="S173" i="2" s="1"/>
  <c r="T173" i="2" a="1"/>
  <c r="T173" i="2"/>
  <c r="U173" i="2" a="1"/>
  <c r="U173" i="2"/>
  <c r="V173" i="2" a="1"/>
  <c r="V173" i="2" s="1"/>
  <c r="W173" i="2" a="1"/>
  <c r="W173" i="2" s="1"/>
  <c r="X173" i="2" a="1"/>
  <c r="X173" i="2"/>
  <c r="Y173" i="2" a="1"/>
  <c r="Y173" i="2" s="1"/>
  <c r="Z173" i="2" a="1"/>
  <c r="Z173" i="2" s="1"/>
  <c r="AA173" i="2" a="1"/>
  <c r="AA173" i="2" s="1"/>
  <c r="AB173" i="2" a="1"/>
  <c r="AB173" i="2"/>
  <c r="AC173" i="2" a="1"/>
  <c r="AC173" i="2" s="1"/>
  <c r="AD173" i="2" a="1"/>
  <c r="AD173" i="2" s="1"/>
  <c r="AE173" i="2" a="1"/>
  <c r="AE173" i="2" s="1"/>
  <c r="AF173" i="2" a="1"/>
  <c r="AF173" i="2"/>
  <c r="AG173" i="2" a="1"/>
  <c r="AG173" i="2" s="1"/>
  <c r="AH173" i="2" a="1"/>
  <c r="AH173" i="2" s="1"/>
  <c r="AI173" i="2" a="1"/>
  <c r="AI173" i="2" s="1"/>
  <c r="O174" i="2" a="1"/>
  <c r="O174" i="2" s="1"/>
  <c r="P174" i="2" a="1"/>
  <c r="P174" i="2"/>
  <c r="Q174" i="2" a="1"/>
  <c r="Q174" i="2"/>
  <c r="R174" i="2" a="1"/>
  <c r="R174" i="2"/>
  <c r="S174" i="2" a="1"/>
  <c r="S174" i="2" s="1"/>
  <c r="T174" i="2" a="1"/>
  <c r="T174" i="2" s="1"/>
  <c r="U174" i="2" a="1"/>
  <c r="U174" i="2" s="1"/>
  <c r="V174" i="2" a="1"/>
  <c r="V174" i="2"/>
  <c r="W174" i="2" a="1"/>
  <c r="W174" i="2" s="1"/>
  <c r="X174" i="2" a="1"/>
  <c r="X174" i="2" s="1"/>
  <c r="Y174" i="2" a="1"/>
  <c r="Y174" i="2"/>
  <c r="Z174" i="2" a="1"/>
  <c r="Z174" i="2"/>
  <c r="AA174" i="2" a="1"/>
  <c r="AA174" i="2" s="1"/>
  <c r="AB174" i="2" a="1"/>
  <c r="AB174" i="2" s="1"/>
  <c r="AC174" i="2" a="1"/>
  <c r="AC174" i="2" s="1"/>
  <c r="AP174" i="2" s="1" a="1"/>
  <c r="AP174" i="2" s="1"/>
  <c r="AD174" i="2" a="1"/>
  <c r="AD174" i="2" s="1"/>
  <c r="AE174" i="2" a="1"/>
  <c r="AE174" i="2" s="1"/>
  <c r="AF174" i="2" a="1"/>
  <c r="AF174" i="2"/>
  <c r="AG174" i="2" a="1"/>
  <c r="AG174" i="2" s="1"/>
  <c r="AH174" i="2" a="1"/>
  <c r="AH174" i="2"/>
  <c r="AI174" i="2" a="1"/>
  <c r="AI174" i="2" s="1"/>
  <c r="O175" i="2" a="1"/>
  <c r="O175" i="2"/>
  <c r="P175" i="2" a="1"/>
  <c r="P175" i="2"/>
  <c r="Q175" i="2" a="1"/>
  <c r="Q175" i="2"/>
  <c r="R175" i="2" a="1"/>
  <c r="R175" i="2" s="1"/>
  <c r="S175" i="2" a="1"/>
  <c r="S175" i="2"/>
  <c r="T175" i="2" a="1"/>
  <c r="T175" i="2"/>
  <c r="U175" i="2" a="1"/>
  <c r="U175" i="2"/>
  <c r="V175" i="2" a="1"/>
  <c r="V175" i="2" s="1"/>
  <c r="W175" i="2" a="1"/>
  <c r="W175" i="2"/>
  <c r="X175" i="2" a="1"/>
  <c r="X175" i="2"/>
  <c r="Y175" i="2" a="1"/>
  <c r="Y175" i="2"/>
  <c r="Z175" i="2" a="1"/>
  <c r="Z175" i="2" s="1"/>
  <c r="AA175" i="2" a="1"/>
  <c r="AA175" i="2"/>
  <c r="AB175" i="2" a="1"/>
  <c r="AB175" i="2"/>
  <c r="AC175" i="2" a="1"/>
  <c r="AC175" i="2"/>
  <c r="AD175" i="2" a="1"/>
  <c r="AD175" i="2" s="1"/>
  <c r="AE175" i="2" a="1"/>
  <c r="AE175" i="2"/>
  <c r="AF175" i="2" a="1"/>
  <c r="AF175" i="2"/>
  <c r="AG175" i="2" a="1"/>
  <c r="AG175" i="2"/>
  <c r="AH175" i="2" a="1"/>
  <c r="AH175" i="2" s="1"/>
  <c r="AI175" i="2" a="1"/>
  <c r="AI175" i="2"/>
  <c r="AN175" i="2" a="1"/>
  <c r="AN175" i="2" s="1"/>
  <c r="O176" i="2" a="1"/>
  <c r="O176" i="2" s="1"/>
  <c r="P176" i="2" a="1"/>
  <c r="P176" i="2"/>
  <c r="Q176" i="2" a="1"/>
  <c r="Q176" i="2"/>
  <c r="R176" i="2" a="1"/>
  <c r="R176" i="2" s="1"/>
  <c r="S176" i="2" a="1"/>
  <c r="S176" i="2"/>
  <c r="T176" i="2" a="1"/>
  <c r="T176" i="2" s="1"/>
  <c r="U176" i="2" a="1"/>
  <c r="U176" i="2" s="1"/>
  <c r="V176" i="2" a="1"/>
  <c r="V176" i="2" s="1"/>
  <c r="W176" i="2" a="1"/>
  <c r="W176" i="2"/>
  <c r="X176" i="2" a="1"/>
  <c r="X176" i="2" s="1"/>
  <c r="Y176" i="2" a="1"/>
  <c r="Y176" i="2"/>
  <c r="Z176" i="2" a="1"/>
  <c r="Z176" i="2" s="1"/>
  <c r="AA176" i="2" a="1"/>
  <c r="AA176" i="2"/>
  <c r="AB176" i="2" a="1"/>
  <c r="AB176" i="2"/>
  <c r="AC176" i="2" a="1"/>
  <c r="AC176" i="2" s="1"/>
  <c r="AD176" i="2" a="1"/>
  <c r="AD176" i="2" s="1"/>
  <c r="AE176" i="2" a="1"/>
  <c r="AE176" i="2"/>
  <c r="AF176" i="2" a="1"/>
  <c r="AF176" i="2"/>
  <c r="AG176" i="2" a="1"/>
  <c r="AG176" i="2" s="1"/>
  <c r="AH176" i="2" a="1"/>
  <c r="AH176" i="2" s="1"/>
  <c r="AI176" i="2" a="1"/>
  <c r="AI176" i="2" s="1"/>
  <c r="O177" i="2" a="1"/>
  <c r="O177" i="2" s="1"/>
  <c r="P177" i="2" a="1"/>
  <c r="P177" i="2" s="1"/>
  <c r="Q177" i="2" a="1"/>
  <c r="Q177" i="2"/>
  <c r="R177" i="2" a="1"/>
  <c r="R177" i="2"/>
  <c r="S177" i="2" a="1"/>
  <c r="S177" i="2" s="1"/>
  <c r="T177" i="2" a="1"/>
  <c r="T177" i="2" s="1"/>
  <c r="U177" i="2" a="1"/>
  <c r="U177" i="2"/>
  <c r="V177" i="2" a="1"/>
  <c r="V177" i="2"/>
  <c r="W177" i="2" a="1"/>
  <c r="W177" i="2" s="1"/>
  <c r="AJ177" i="2" s="1" a="1"/>
  <c r="AJ177" i="2" s="1"/>
  <c r="X177" i="2" a="1"/>
  <c r="X177" i="2" s="1"/>
  <c r="Y177" i="2" a="1"/>
  <c r="Y177" i="2"/>
  <c r="Z177" i="2" a="1"/>
  <c r="Z177" i="2"/>
  <c r="AA177" i="2" a="1"/>
  <c r="AA177" i="2" s="1"/>
  <c r="AB177" i="2" a="1"/>
  <c r="AB177" i="2" s="1"/>
  <c r="AC177" i="2" a="1"/>
  <c r="AC177" i="2"/>
  <c r="AD177" i="2" a="1"/>
  <c r="AD177" i="2"/>
  <c r="AE177" i="2" a="1"/>
  <c r="AE177" i="2" s="1"/>
  <c r="AF177" i="2" a="1"/>
  <c r="AF177" i="2" s="1"/>
  <c r="AG177" i="2" a="1"/>
  <c r="AG177" i="2"/>
  <c r="AH177" i="2" a="1"/>
  <c r="AH177" i="2"/>
  <c r="AI177" i="2" a="1"/>
  <c r="AI177" i="2" s="1"/>
  <c r="O178" i="2" a="1"/>
  <c r="O178" i="2"/>
  <c r="P178" i="2" a="1"/>
  <c r="P178" i="2" s="1"/>
  <c r="AN178" i="2" s="1" a="1"/>
  <c r="AN178" i="2" s="1"/>
  <c r="Q178" i="2" a="1"/>
  <c r="Q178" i="2" s="1"/>
  <c r="R178" i="2" a="1"/>
  <c r="R178" i="2"/>
  <c r="S178" i="2" a="1"/>
  <c r="S178" i="2"/>
  <c r="T178" i="2" a="1"/>
  <c r="T178" i="2" s="1"/>
  <c r="U178" i="2" a="1"/>
  <c r="U178" i="2" s="1"/>
  <c r="V178" i="2" a="1"/>
  <c r="V178" i="2" s="1"/>
  <c r="W178" i="2" a="1"/>
  <c r="W178" i="2"/>
  <c r="X178" i="2" a="1"/>
  <c r="X178" i="2"/>
  <c r="Y178" i="2" a="1"/>
  <c r="Y178" i="2" s="1"/>
  <c r="Z178" i="2" a="1"/>
  <c r="Z178" i="2"/>
  <c r="AA178" i="2" a="1"/>
  <c r="AA178" i="2"/>
  <c r="AB178" i="2" a="1"/>
  <c r="AB178" i="2"/>
  <c r="AC178" i="2" a="1"/>
  <c r="AC178" i="2" s="1"/>
  <c r="AD178" i="2" a="1"/>
  <c r="AD178" i="2" s="1"/>
  <c r="AE178" i="2" a="1"/>
  <c r="AE178" i="2" s="1"/>
  <c r="AF178" i="2" a="1"/>
  <c r="AF178" i="2"/>
  <c r="AG178" i="2" a="1"/>
  <c r="AG178" i="2" s="1"/>
  <c r="AH178" i="2" a="1"/>
  <c r="AH178" i="2" s="1"/>
  <c r="AI178" i="2" a="1"/>
  <c r="AI178" i="2"/>
  <c r="O179" i="2" a="1"/>
  <c r="O179" i="2" s="1"/>
  <c r="P179" i="2" a="1"/>
  <c r="P179" i="2"/>
  <c r="Q179" i="2" a="1"/>
  <c r="Q179" i="2"/>
  <c r="R179" i="2" a="1"/>
  <c r="R179" i="2"/>
  <c r="S179" i="2" a="1"/>
  <c r="S179" i="2" s="1"/>
  <c r="T179" i="2" a="1"/>
  <c r="T179" i="2"/>
  <c r="U179" i="2" a="1"/>
  <c r="U179" i="2"/>
  <c r="V179" i="2" a="1"/>
  <c r="V179" i="2"/>
  <c r="W179" i="2" a="1"/>
  <c r="W179" i="2" s="1"/>
  <c r="X179" i="2" a="1"/>
  <c r="X179" i="2"/>
  <c r="Y179" i="2" a="1"/>
  <c r="Y179" i="2"/>
  <c r="Z179" i="2" a="1"/>
  <c r="Z179" i="2"/>
  <c r="AA179" i="2" a="1"/>
  <c r="AA179" i="2" s="1"/>
  <c r="AB179" i="2" a="1"/>
  <c r="AB179" i="2"/>
  <c r="AC179" i="2" a="1"/>
  <c r="AC179" i="2"/>
  <c r="AD179" i="2" a="1"/>
  <c r="AD179" i="2"/>
  <c r="AE179" i="2" a="1"/>
  <c r="AE179" i="2" s="1"/>
  <c r="AF179" i="2" a="1"/>
  <c r="AF179" i="2"/>
  <c r="AG179" i="2" a="1"/>
  <c r="AG179" i="2"/>
  <c r="AH179" i="2" a="1"/>
  <c r="AH179" i="2"/>
  <c r="AI179" i="2" a="1"/>
  <c r="AI179" i="2" s="1"/>
  <c r="O180" i="2" a="1"/>
  <c r="O180" i="2" s="1"/>
  <c r="P180" i="2" a="1"/>
  <c r="P180" i="2" s="1"/>
  <c r="Q180" i="2" a="1"/>
  <c r="Q180" i="2"/>
  <c r="R180" i="2" a="1"/>
  <c r="R180" i="2"/>
  <c r="S180" i="2" a="1"/>
  <c r="S180" i="2" s="1"/>
  <c r="T180" i="2" a="1"/>
  <c r="T180" i="2" s="1"/>
  <c r="U180" i="2" a="1"/>
  <c r="U180" i="2"/>
  <c r="V180" i="2" a="1"/>
  <c r="V180" i="2"/>
  <c r="W180" i="2" a="1"/>
  <c r="W180" i="2" s="1"/>
  <c r="X180" i="2" a="1"/>
  <c r="X180" i="2" s="1"/>
  <c r="Y180" i="2" a="1"/>
  <c r="Y180" i="2"/>
  <c r="Z180" i="2" a="1"/>
  <c r="Z180" i="2"/>
  <c r="AA180" i="2" a="1"/>
  <c r="AA180" i="2" s="1"/>
  <c r="AB180" i="2" a="1"/>
  <c r="AB180" i="2" s="1"/>
  <c r="AC180" i="2" a="1"/>
  <c r="AC180" i="2"/>
  <c r="AD180" i="2" a="1"/>
  <c r="AD180" i="2"/>
  <c r="AE180" i="2" a="1"/>
  <c r="AE180" i="2" s="1"/>
  <c r="AF180" i="2" a="1"/>
  <c r="AF180" i="2" s="1"/>
  <c r="AG180" i="2" a="1"/>
  <c r="AG180" i="2"/>
  <c r="AH180" i="2" a="1"/>
  <c r="AH180" i="2"/>
  <c r="AI180" i="2" a="1"/>
  <c r="AI180" i="2" s="1"/>
  <c r="AN180" i="2" a="1"/>
  <c r="AN180" i="2" s="1"/>
  <c r="O181" i="2" a="1"/>
  <c r="O181" i="2"/>
  <c r="P181" i="2" a="1"/>
  <c r="P181" i="2"/>
  <c r="Q181" i="2" a="1"/>
  <c r="Q181" i="2"/>
  <c r="R181" i="2" a="1"/>
  <c r="R181" i="2" s="1"/>
  <c r="S181" i="2" a="1"/>
  <c r="S181" i="2"/>
  <c r="T181" i="2" a="1"/>
  <c r="T181" i="2"/>
  <c r="U181" i="2" a="1"/>
  <c r="U181" i="2"/>
  <c r="V181" i="2" a="1"/>
  <c r="V181" i="2" s="1"/>
  <c r="W181" i="2" a="1"/>
  <c r="W181" i="2"/>
  <c r="X181" i="2" a="1"/>
  <c r="X181" i="2"/>
  <c r="Y181" i="2" a="1"/>
  <c r="Y181" i="2"/>
  <c r="Z181" i="2" a="1"/>
  <c r="Z181" i="2" s="1"/>
  <c r="AA181" i="2" a="1"/>
  <c r="AA181" i="2"/>
  <c r="AB181" i="2" a="1"/>
  <c r="AB181" i="2"/>
  <c r="AC181" i="2" a="1"/>
  <c r="AC181" i="2"/>
  <c r="AD181" i="2" a="1"/>
  <c r="AD181" i="2" s="1"/>
  <c r="AE181" i="2" a="1"/>
  <c r="AE181" i="2"/>
  <c r="AF181" i="2" a="1"/>
  <c r="AF181" i="2"/>
  <c r="AG181" i="2" a="1"/>
  <c r="AG181" i="2"/>
  <c r="AH181" i="2" a="1"/>
  <c r="AH181" i="2" s="1"/>
  <c r="AI181" i="2" a="1"/>
  <c r="AI181" i="2"/>
  <c r="O182" i="2" a="1"/>
  <c r="O182" i="2" s="1"/>
  <c r="P182" i="2" a="1"/>
  <c r="P182" i="2"/>
  <c r="Q182" i="2" a="1"/>
  <c r="Q182" i="2"/>
  <c r="R182" i="2" a="1"/>
  <c r="R182" i="2" s="1"/>
  <c r="S182" i="2" a="1"/>
  <c r="S182" i="2" s="1"/>
  <c r="T182" i="2" a="1"/>
  <c r="T182" i="2"/>
  <c r="U182" i="2" a="1"/>
  <c r="U182" i="2"/>
  <c r="V182" i="2" a="1"/>
  <c r="V182" i="2" s="1"/>
  <c r="W182" i="2" a="1"/>
  <c r="W182" i="2" s="1"/>
  <c r="X182" i="2" a="1"/>
  <c r="X182" i="2"/>
  <c r="Y182" i="2" a="1"/>
  <c r="Y182" i="2"/>
  <c r="Z182" i="2" a="1"/>
  <c r="Z182" i="2" s="1"/>
  <c r="AA182" i="2" a="1"/>
  <c r="AA182" i="2" s="1"/>
  <c r="AB182" i="2" a="1"/>
  <c r="AB182" i="2"/>
  <c r="AC182" i="2" a="1"/>
  <c r="AC182" i="2"/>
  <c r="AD182" i="2" a="1"/>
  <c r="AD182" i="2" s="1"/>
  <c r="AE182" i="2" a="1"/>
  <c r="AE182" i="2" s="1"/>
  <c r="AF182" i="2" a="1"/>
  <c r="AF182" i="2"/>
  <c r="AG182" i="2" a="1"/>
  <c r="AG182" i="2"/>
  <c r="AH182" i="2" a="1"/>
  <c r="AH182" i="2" s="1"/>
  <c r="AI182" i="2" a="1"/>
  <c r="AI182" i="2" s="1"/>
  <c r="O183" i="2" a="1"/>
  <c r="O183" i="2"/>
  <c r="P183" i="2" a="1"/>
  <c r="P183" i="2"/>
  <c r="Q183" i="2" a="1"/>
  <c r="Q183" i="2" s="1"/>
  <c r="R183" i="2" a="1"/>
  <c r="R183" i="2"/>
  <c r="S183" i="2" a="1"/>
  <c r="S183" i="2"/>
  <c r="T183" i="2" a="1"/>
  <c r="T183" i="2"/>
  <c r="U183" i="2" a="1"/>
  <c r="U183" i="2" s="1"/>
  <c r="V183" i="2" a="1"/>
  <c r="V183" i="2"/>
  <c r="W183" i="2" a="1"/>
  <c r="W183" i="2"/>
  <c r="X183" i="2" a="1"/>
  <c r="X183" i="2"/>
  <c r="Y183" i="2" a="1"/>
  <c r="Y183" i="2" s="1"/>
  <c r="Z183" i="2" a="1"/>
  <c r="Z183" i="2"/>
  <c r="AA183" i="2" a="1"/>
  <c r="AA183" i="2"/>
  <c r="AB183" i="2" a="1"/>
  <c r="AB183" i="2"/>
  <c r="AC183" i="2" a="1"/>
  <c r="AC183" i="2" s="1"/>
  <c r="AD183" i="2" a="1"/>
  <c r="AD183" i="2"/>
  <c r="AE183" i="2" a="1"/>
  <c r="AE183" i="2"/>
  <c r="AF183" i="2" a="1"/>
  <c r="AF183" i="2"/>
  <c r="AG183" i="2" a="1"/>
  <c r="AG183" i="2" s="1"/>
  <c r="AH183" i="2" a="1"/>
  <c r="AH183" i="2"/>
  <c r="AI183" i="2" a="1"/>
  <c r="AI183" i="2"/>
  <c r="O184" i="2" a="1"/>
  <c r="O184" i="2"/>
  <c r="AM184" i="2" s="1" a="1"/>
  <c r="AM184" i="2" s="1"/>
  <c r="P184" i="2" a="1"/>
  <c r="P184" i="2"/>
  <c r="Q184" i="2" a="1"/>
  <c r="Q184" i="2" s="1"/>
  <c r="R184" i="2" a="1"/>
  <c r="R184" i="2" s="1"/>
  <c r="S184" i="2" a="1"/>
  <c r="S184" i="2"/>
  <c r="T184" i="2" a="1"/>
  <c r="T184" i="2"/>
  <c r="U184" i="2" a="1"/>
  <c r="U184" i="2" s="1"/>
  <c r="V184" i="2" a="1"/>
  <c r="V184" i="2" s="1"/>
  <c r="AL184" i="2" s="1" a="1"/>
  <c r="AL184" i="2" s="1"/>
  <c r="W184" i="2" a="1"/>
  <c r="W184" i="2"/>
  <c r="X184" i="2" a="1"/>
  <c r="X184" i="2"/>
  <c r="Y184" i="2" a="1"/>
  <c r="Y184" i="2" s="1"/>
  <c r="Z184" i="2" a="1"/>
  <c r="Z184" i="2" s="1"/>
  <c r="AA184" i="2" a="1"/>
  <c r="AA184" i="2"/>
  <c r="AB184" i="2" a="1"/>
  <c r="AB184" i="2"/>
  <c r="AC184" i="2" a="1"/>
  <c r="AC184" i="2" s="1"/>
  <c r="AD184" i="2" a="1"/>
  <c r="AD184" i="2" s="1"/>
  <c r="AE184" i="2" a="1"/>
  <c r="AE184" i="2"/>
  <c r="AF184" i="2" a="1"/>
  <c r="AF184" i="2"/>
  <c r="AG184" i="2" a="1"/>
  <c r="AG184" i="2" s="1"/>
  <c r="AH184" i="2" a="1"/>
  <c r="AH184" i="2" s="1"/>
  <c r="AI184" i="2" a="1"/>
  <c r="AI184" i="2"/>
  <c r="AP184" i="2" a="1"/>
  <c r="AP184" i="2" s="1"/>
  <c r="O185" i="2" a="1"/>
  <c r="O185" i="2"/>
  <c r="P185" i="2" a="1"/>
  <c r="P185" i="2" s="1"/>
  <c r="Q185" i="2" a="1"/>
  <c r="Q185" i="2"/>
  <c r="R185" i="2" a="1"/>
  <c r="R185" i="2"/>
  <c r="S185" i="2" a="1"/>
  <c r="S185" i="2"/>
  <c r="T185" i="2" a="1"/>
  <c r="T185" i="2" s="1"/>
  <c r="U185" i="2" a="1"/>
  <c r="U185" i="2"/>
  <c r="V185" i="2" a="1"/>
  <c r="V185" i="2"/>
  <c r="W185" i="2" a="1"/>
  <c r="W185" i="2"/>
  <c r="X185" i="2" a="1"/>
  <c r="X185" i="2" s="1"/>
  <c r="Y185" i="2" a="1"/>
  <c r="Y185" i="2"/>
  <c r="Z185" i="2" a="1"/>
  <c r="Z185" i="2"/>
  <c r="AA185" i="2" a="1"/>
  <c r="AA185" i="2"/>
  <c r="AB185" i="2" a="1"/>
  <c r="AB185" i="2" s="1"/>
  <c r="AC185" i="2" a="1"/>
  <c r="AC185" i="2"/>
  <c r="AD185" i="2" a="1"/>
  <c r="AD185" i="2"/>
  <c r="AE185" i="2" a="1"/>
  <c r="AE185" i="2"/>
  <c r="AF185" i="2" a="1"/>
  <c r="AF185" i="2" s="1"/>
  <c r="AG185" i="2" a="1"/>
  <c r="AG185" i="2"/>
  <c r="AH185" i="2" a="1"/>
  <c r="AH185" i="2"/>
  <c r="AI185" i="2" a="1"/>
  <c r="AI185" i="2"/>
  <c r="O186" i="2" a="1"/>
  <c r="O186" i="2"/>
  <c r="P186" i="2" a="1"/>
  <c r="P186" i="2" s="1"/>
  <c r="AK186" i="2" s="1" a="1"/>
  <c r="AK186" i="2" s="1"/>
  <c r="Q186" i="2" a="1"/>
  <c r="Q186" i="2" s="1"/>
  <c r="R186" i="2" a="1"/>
  <c r="R186" i="2"/>
  <c r="S186" i="2" a="1"/>
  <c r="S186" i="2"/>
  <c r="T186" i="2" a="1"/>
  <c r="T186" i="2" s="1"/>
  <c r="U186" i="2" a="1"/>
  <c r="U186" i="2" s="1"/>
  <c r="V186" i="2" a="1"/>
  <c r="V186" i="2"/>
  <c r="W186" i="2" a="1"/>
  <c r="W186" i="2"/>
  <c r="X186" i="2" a="1"/>
  <c r="X186" i="2" s="1"/>
  <c r="Y186" i="2" a="1"/>
  <c r="Y186" i="2" s="1"/>
  <c r="Z186" i="2" a="1"/>
  <c r="Z186" i="2"/>
  <c r="AA186" i="2" a="1"/>
  <c r="AA186" i="2"/>
  <c r="AB186" i="2" a="1"/>
  <c r="AB186" i="2" s="1"/>
  <c r="AC186" i="2" a="1"/>
  <c r="AC186" i="2" s="1"/>
  <c r="AD186" i="2" a="1"/>
  <c r="AD186" i="2"/>
  <c r="AE186" i="2" a="1"/>
  <c r="AE186" i="2"/>
  <c r="AF186" i="2" a="1"/>
  <c r="AF186" i="2" s="1"/>
  <c r="AG186" i="2" a="1"/>
  <c r="AG186" i="2" s="1"/>
  <c r="AH186" i="2" a="1"/>
  <c r="AH186" i="2"/>
  <c r="AI186" i="2" a="1"/>
  <c r="AI186" i="2"/>
  <c r="O187" i="2" a="1"/>
  <c r="O187" i="2" s="1"/>
  <c r="P187" i="2" a="1"/>
  <c r="P187" i="2"/>
  <c r="Q187" i="2" a="1"/>
  <c r="Q187" i="2"/>
  <c r="R187" i="2" a="1"/>
  <c r="R187" i="2"/>
  <c r="S187" i="2" a="1"/>
  <c r="S187" i="2" s="1"/>
  <c r="T187" i="2" a="1"/>
  <c r="T187" i="2"/>
  <c r="U187" i="2" a="1"/>
  <c r="U187" i="2"/>
  <c r="V187" i="2" a="1"/>
  <c r="V187" i="2"/>
  <c r="W187" i="2" a="1"/>
  <c r="W187" i="2" s="1"/>
  <c r="X187" i="2" a="1"/>
  <c r="X187" i="2"/>
  <c r="Y187" i="2" a="1"/>
  <c r="Y187" i="2"/>
  <c r="Z187" i="2" a="1"/>
  <c r="Z187" i="2"/>
  <c r="AA187" i="2" a="1"/>
  <c r="AA187" i="2" s="1"/>
  <c r="AB187" i="2" a="1"/>
  <c r="AB187" i="2"/>
  <c r="AC187" i="2" a="1"/>
  <c r="AC187" i="2"/>
  <c r="AD187" i="2" a="1"/>
  <c r="AD187" i="2"/>
  <c r="AE187" i="2" a="1"/>
  <c r="AE187" i="2" s="1"/>
  <c r="AF187" i="2" a="1"/>
  <c r="AF187" i="2"/>
  <c r="AG187" i="2" a="1"/>
  <c r="AG187" i="2"/>
  <c r="AH187" i="2" a="1"/>
  <c r="AH187" i="2"/>
  <c r="AI187" i="2" a="1"/>
  <c r="AI187" i="2" s="1"/>
  <c r="O188" i="2" a="1"/>
  <c r="O188" i="2" s="1"/>
  <c r="P188" i="2" a="1"/>
  <c r="P188" i="2" s="1"/>
  <c r="AJ188" i="2" s="1" a="1"/>
  <c r="AJ188" i="2" s="1"/>
  <c r="Q188" i="2" a="1"/>
  <c r="Q188" i="2"/>
  <c r="R188" i="2" a="1"/>
  <c r="R188" i="2"/>
  <c r="S188" i="2" a="1"/>
  <c r="S188" i="2" s="1"/>
  <c r="T188" i="2" a="1"/>
  <c r="T188" i="2" s="1"/>
  <c r="U188" i="2" a="1"/>
  <c r="U188" i="2"/>
  <c r="V188" i="2" a="1"/>
  <c r="V188" i="2"/>
  <c r="W188" i="2" a="1"/>
  <c r="W188" i="2" s="1"/>
  <c r="X188" i="2" a="1"/>
  <c r="X188" i="2" s="1"/>
  <c r="Y188" i="2" a="1"/>
  <c r="Y188" i="2"/>
  <c r="Z188" i="2" a="1"/>
  <c r="Z188" i="2"/>
  <c r="AA188" i="2" a="1"/>
  <c r="AA188" i="2" s="1"/>
  <c r="AB188" i="2" a="1"/>
  <c r="AB188" i="2" s="1"/>
  <c r="AC188" i="2" a="1"/>
  <c r="AC188" i="2"/>
  <c r="AD188" i="2" a="1"/>
  <c r="AD188" i="2"/>
  <c r="AE188" i="2" a="1"/>
  <c r="AE188" i="2" s="1"/>
  <c r="AF188" i="2" a="1"/>
  <c r="AF188" i="2" s="1"/>
  <c r="AG188" i="2" a="1"/>
  <c r="AG188" i="2"/>
  <c r="AH188" i="2" a="1"/>
  <c r="AH188" i="2"/>
  <c r="AI188" i="2" a="1"/>
  <c r="AI188" i="2" s="1"/>
  <c r="O189" i="2" a="1"/>
  <c r="O189" i="2"/>
  <c r="P189" i="2" a="1"/>
  <c r="P189" i="2"/>
  <c r="Q189" i="2" a="1"/>
  <c r="Q189" i="2"/>
  <c r="R189" i="2" a="1"/>
  <c r="R189" i="2" s="1"/>
  <c r="S189" i="2" a="1"/>
  <c r="S189" i="2"/>
  <c r="T189" i="2" a="1"/>
  <c r="T189" i="2"/>
  <c r="U189" i="2" a="1"/>
  <c r="U189" i="2"/>
  <c r="V189" i="2" a="1"/>
  <c r="V189" i="2" s="1"/>
  <c r="W189" i="2" a="1"/>
  <c r="W189" i="2"/>
  <c r="X189" i="2" a="1"/>
  <c r="X189" i="2"/>
  <c r="Y189" i="2" a="1"/>
  <c r="Y189" i="2"/>
  <c r="Z189" i="2" a="1"/>
  <c r="Z189" i="2" s="1"/>
  <c r="AA189" i="2" a="1"/>
  <c r="AA189" i="2"/>
  <c r="AB189" i="2" a="1"/>
  <c r="AB189" i="2"/>
  <c r="AC189" i="2" a="1"/>
  <c r="AC189" i="2"/>
  <c r="AD189" i="2" a="1"/>
  <c r="AD189" i="2" s="1"/>
  <c r="AP189" i="2" s="1" a="1"/>
  <c r="AP189" i="2" s="1"/>
  <c r="AE189" i="2" a="1"/>
  <c r="AE189" i="2"/>
  <c r="AF189" i="2" a="1"/>
  <c r="AF189" i="2"/>
  <c r="AG189" i="2" a="1"/>
  <c r="AG189" i="2"/>
  <c r="AH189" i="2" a="1"/>
  <c r="AH189" i="2" s="1"/>
  <c r="AI189" i="2" a="1"/>
  <c r="AI189" i="2"/>
  <c r="O190" i="2" a="1"/>
  <c r="O190" i="2" s="1"/>
  <c r="AM190" i="2" s="1" a="1"/>
  <c r="AM190" i="2" s="1"/>
  <c r="P190" i="2" a="1"/>
  <c r="P190" i="2"/>
  <c r="Q190" i="2" a="1"/>
  <c r="Q190" i="2" s="1"/>
  <c r="R190" i="2" a="1"/>
  <c r="R190" i="2" s="1"/>
  <c r="S190" i="2" a="1"/>
  <c r="S190" i="2" s="1"/>
  <c r="T190" i="2" a="1"/>
  <c r="T190" i="2"/>
  <c r="U190" i="2" a="1"/>
  <c r="U190" i="2"/>
  <c r="V190" i="2" a="1"/>
  <c r="V190" i="2" s="1"/>
  <c r="W190" i="2" a="1"/>
  <c r="W190" i="2" s="1"/>
  <c r="X190" i="2" a="1"/>
  <c r="X190" i="2"/>
  <c r="Y190" i="2" a="1"/>
  <c r="Y190" i="2"/>
  <c r="Z190" i="2" a="1"/>
  <c r="Z190" i="2" s="1"/>
  <c r="AA190" i="2" a="1"/>
  <c r="AA190" i="2" s="1"/>
  <c r="AB190" i="2" a="1"/>
  <c r="AB190" i="2"/>
  <c r="AC190" i="2" a="1"/>
  <c r="AC190" i="2"/>
  <c r="AD190" i="2" a="1"/>
  <c r="AD190" i="2" s="1"/>
  <c r="AE190" i="2" a="1"/>
  <c r="AE190" i="2" s="1"/>
  <c r="AF190" i="2" a="1"/>
  <c r="AF190" i="2"/>
  <c r="AG190" i="2" a="1"/>
  <c r="AG190" i="2" s="1"/>
  <c r="AH190" i="2" a="1"/>
  <c r="AH190" i="2" s="1"/>
  <c r="AI190" i="2" a="1"/>
  <c r="AI190" i="2" s="1"/>
  <c r="O191" i="2" a="1"/>
  <c r="O191" i="2"/>
  <c r="P191" i="2" a="1"/>
  <c r="P191" i="2"/>
  <c r="Q191" i="2" a="1"/>
  <c r="Q191" i="2" s="1"/>
  <c r="R191" i="2" a="1"/>
  <c r="R191" i="2"/>
  <c r="S191" i="2" a="1"/>
  <c r="S191" i="2"/>
  <c r="T191" i="2" a="1"/>
  <c r="T191" i="2"/>
  <c r="U191" i="2" a="1"/>
  <c r="U191" i="2" s="1"/>
  <c r="V191" i="2" a="1"/>
  <c r="V191" i="2"/>
  <c r="W191" i="2" a="1"/>
  <c r="W191" i="2"/>
  <c r="X191" i="2" a="1"/>
  <c r="X191" i="2"/>
  <c r="Y191" i="2" a="1"/>
  <c r="Y191" i="2" s="1"/>
  <c r="Z191" i="2" a="1"/>
  <c r="Z191" i="2"/>
  <c r="AA191" i="2" a="1"/>
  <c r="AA191" i="2"/>
  <c r="AB191" i="2" a="1"/>
  <c r="AB191" i="2"/>
  <c r="AC191" i="2" a="1"/>
  <c r="AC191" i="2" s="1"/>
  <c r="AD191" i="2" a="1"/>
  <c r="AD191" i="2"/>
  <c r="AE191" i="2" a="1"/>
  <c r="AE191" i="2"/>
  <c r="AF191" i="2" a="1"/>
  <c r="AF191" i="2"/>
  <c r="AG191" i="2" a="1"/>
  <c r="AG191" i="2" s="1"/>
  <c r="AH191" i="2" a="1"/>
  <c r="AH191" i="2"/>
  <c r="AI191" i="2" a="1"/>
  <c r="AI191" i="2"/>
  <c r="AK191" i="2" a="1"/>
  <c r="AK191" i="2" s="1"/>
  <c r="O192" i="2" a="1"/>
  <c r="O192" i="2"/>
  <c r="P192" i="2" a="1"/>
  <c r="P192" i="2" s="1"/>
  <c r="Q192" i="2" a="1"/>
  <c r="Q192" i="2" s="1"/>
  <c r="R192" i="2" a="1"/>
  <c r="R192" i="2" s="1"/>
  <c r="S192" i="2" a="1"/>
  <c r="S192" i="2"/>
  <c r="T192" i="2" a="1"/>
  <c r="T192" i="2" s="1"/>
  <c r="U192" i="2" a="1"/>
  <c r="U192" i="2" s="1"/>
  <c r="V192" i="2" a="1"/>
  <c r="V192" i="2" s="1"/>
  <c r="W192" i="2" a="1"/>
  <c r="W192" i="2"/>
  <c r="X192" i="2" a="1"/>
  <c r="X192" i="2" s="1"/>
  <c r="Y192" i="2" a="1"/>
  <c r="Y192" i="2" s="1"/>
  <c r="Z192" i="2" a="1"/>
  <c r="Z192" i="2" s="1"/>
  <c r="AA192" i="2" a="1"/>
  <c r="AA192" i="2"/>
  <c r="AB192" i="2" a="1"/>
  <c r="AB192" i="2" s="1"/>
  <c r="AC192" i="2" a="1"/>
  <c r="AC192" i="2" s="1"/>
  <c r="AD192" i="2" a="1"/>
  <c r="AD192" i="2" s="1"/>
  <c r="AE192" i="2" a="1"/>
  <c r="AE192" i="2"/>
  <c r="AF192" i="2" a="1"/>
  <c r="AF192" i="2" s="1"/>
  <c r="AG192" i="2" a="1"/>
  <c r="AG192" i="2" s="1"/>
  <c r="AH192" i="2" a="1"/>
  <c r="AH192" i="2" s="1"/>
  <c r="AI192" i="2" a="1"/>
  <c r="AI192" i="2"/>
  <c r="O193" i="2" a="1"/>
  <c r="O193" i="2"/>
  <c r="P193" i="2" a="1"/>
  <c r="P193" i="2" s="1"/>
  <c r="Q193" i="2" a="1"/>
  <c r="Q193" i="2"/>
  <c r="AN193" i="2" s="1" a="1"/>
  <c r="AN193" i="2" s="1"/>
  <c r="R193" i="2" a="1"/>
  <c r="R193" i="2"/>
  <c r="S193" i="2" a="1"/>
  <c r="S193" i="2"/>
  <c r="T193" i="2" a="1"/>
  <c r="T193" i="2" s="1"/>
  <c r="U193" i="2" a="1"/>
  <c r="U193" i="2"/>
  <c r="V193" i="2" a="1"/>
  <c r="V193" i="2"/>
  <c r="W193" i="2" a="1"/>
  <c r="W193" i="2"/>
  <c r="AJ193" i="2" s="1" a="1"/>
  <c r="AJ193" i="2" s="1"/>
  <c r="X193" i="2" a="1"/>
  <c r="X193" i="2" s="1"/>
  <c r="Y193" i="2" a="1"/>
  <c r="Y193" i="2"/>
  <c r="Z193" i="2" a="1"/>
  <c r="Z193" i="2"/>
  <c r="AA193" i="2" a="1"/>
  <c r="AA193" i="2"/>
  <c r="AB193" i="2" a="1"/>
  <c r="AB193" i="2" s="1"/>
  <c r="AC193" i="2" a="1"/>
  <c r="AC193" i="2"/>
  <c r="AD193" i="2" a="1"/>
  <c r="AD193" i="2"/>
  <c r="AE193" i="2" a="1"/>
  <c r="AE193" i="2"/>
  <c r="AF193" i="2" a="1"/>
  <c r="AF193" i="2" s="1"/>
  <c r="AG193" i="2" a="1"/>
  <c r="AG193" i="2"/>
  <c r="AH193" i="2" a="1"/>
  <c r="AH193" i="2"/>
  <c r="AI193" i="2" a="1"/>
  <c r="AI193" i="2" s="1"/>
  <c r="AM193" i="2" s="1" a="1"/>
  <c r="AM193" i="2" s="1"/>
  <c r="O194" i="2" a="1"/>
  <c r="O194" i="2"/>
  <c r="AM194" i="2" s="1" a="1"/>
  <c r="AM194" i="2" s="1"/>
  <c r="P194" i="2" a="1"/>
  <c r="P194" i="2" s="1"/>
  <c r="Q194" i="2" a="1"/>
  <c r="Q194" i="2" s="1"/>
  <c r="AO194" i="2" s="1" a="1"/>
  <c r="AO194" i="2" s="1"/>
  <c r="R194" i="2" a="1"/>
  <c r="R194" i="2"/>
  <c r="S194" i="2" a="1"/>
  <c r="S194" i="2"/>
  <c r="T194" i="2" a="1"/>
  <c r="T194" i="2" s="1"/>
  <c r="U194" i="2" a="1"/>
  <c r="U194" i="2" s="1"/>
  <c r="V194" i="2" a="1"/>
  <c r="V194" i="2"/>
  <c r="W194" i="2" a="1"/>
  <c r="W194" i="2" s="1"/>
  <c r="X194" i="2" a="1"/>
  <c r="X194" i="2" s="1"/>
  <c r="Y194" i="2" a="1"/>
  <c r="Y194" i="2" s="1"/>
  <c r="Z194" i="2" a="1"/>
  <c r="Z194" i="2"/>
  <c r="AA194" i="2" a="1"/>
  <c r="AA194" i="2"/>
  <c r="AB194" i="2" a="1"/>
  <c r="AB194" i="2" s="1"/>
  <c r="AC194" i="2" a="1"/>
  <c r="AC194" i="2" s="1"/>
  <c r="AD194" i="2" a="1"/>
  <c r="AD194" i="2"/>
  <c r="AE194" i="2" a="1"/>
  <c r="AE194" i="2"/>
  <c r="AF194" i="2" a="1"/>
  <c r="AF194" i="2" s="1"/>
  <c r="AG194" i="2" a="1"/>
  <c r="AG194" i="2" s="1"/>
  <c r="AH194" i="2" a="1"/>
  <c r="AH194" i="2"/>
  <c r="AI194" i="2" a="1"/>
  <c r="AI194" i="2"/>
  <c r="O195" i="2" a="1"/>
  <c r="O195" i="2" s="1"/>
  <c r="P195" i="2" a="1"/>
  <c r="P195" i="2"/>
  <c r="Q195" i="2" a="1"/>
  <c r="Q195" i="2"/>
  <c r="R195" i="2" a="1"/>
  <c r="R195" i="2" s="1"/>
  <c r="S195" i="2" a="1"/>
  <c r="S195" i="2" s="1"/>
  <c r="T195" i="2" a="1"/>
  <c r="T195" i="2"/>
  <c r="U195" i="2" a="1"/>
  <c r="U195" i="2"/>
  <c r="V195" i="2" a="1"/>
  <c r="V195" i="2" s="1"/>
  <c r="W195" i="2" a="1"/>
  <c r="W195" i="2" s="1"/>
  <c r="X195" i="2" a="1"/>
  <c r="X195" i="2"/>
  <c r="Y195" i="2" a="1"/>
  <c r="Y195" i="2"/>
  <c r="Z195" i="2" a="1"/>
  <c r="Z195" i="2"/>
  <c r="AA195" i="2" a="1"/>
  <c r="AA195" i="2" s="1"/>
  <c r="AB195" i="2" a="1"/>
  <c r="AB195" i="2"/>
  <c r="AC195" i="2" a="1"/>
  <c r="AC195" i="2"/>
  <c r="AD195" i="2" a="1"/>
  <c r="AD195" i="2" s="1"/>
  <c r="AE195" i="2" a="1"/>
  <c r="AE195" i="2" s="1"/>
  <c r="AF195" i="2" a="1"/>
  <c r="AF195" i="2"/>
  <c r="AG195" i="2" a="1"/>
  <c r="AG195" i="2"/>
  <c r="AH195" i="2" a="1"/>
  <c r="AH195" i="2" s="1"/>
  <c r="AI195" i="2" a="1"/>
  <c r="AI195" i="2" s="1"/>
  <c r="O196" i="2" a="1"/>
  <c r="O196" i="2" s="1"/>
  <c r="P196" i="2" a="1"/>
  <c r="P196" i="2" s="1"/>
  <c r="Q196" i="2" a="1"/>
  <c r="Q196" i="2"/>
  <c r="R196" i="2" a="1"/>
  <c r="R196" i="2" s="1"/>
  <c r="AK196" i="2" s="1" a="1"/>
  <c r="AK196" i="2" s="1"/>
  <c r="S196" i="2" a="1"/>
  <c r="S196" i="2" s="1"/>
  <c r="T196" i="2" a="1"/>
  <c r="T196" i="2" s="1"/>
  <c r="U196" i="2" a="1"/>
  <c r="U196" i="2"/>
  <c r="V196" i="2" a="1"/>
  <c r="V196" i="2" s="1"/>
  <c r="W196" i="2" a="1"/>
  <c r="W196" i="2" s="1"/>
  <c r="X196" i="2" a="1"/>
  <c r="X196" i="2" s="1"/>
  <c r="Y196" i="2" a="1"/>
  <c r="Y196" i="2"/>
  <c r="Z196" i="2" a="1"/>
  <c r="Z196" i="2" s="1"/>
  <c r="AA196" i="2" a="1"/>
  <c r="AA196" i="2" s="1"/>
  <c r="AB196" i="2" a="1"/>
  <c r="AB196" i="2" s="1"/>
  <c r="AC196" i="2" a="1"/>
  <c r="AC196" i="2"/>
  <c r="AD196" i="2" a="1"/>
  <c r="AD196" i="2" s="1"/>
  <c r="AE196" i="2" a="1"/>
  <c r="AE196" i="2" s="1"/>
  <c r="AF196" i="2" a="1"/>
  <c r="AF196" i="2" s="1"/>
  <c r="AG196" i="2" a="1"/>
  <c r="AG196" i="2"/>
  <c r="AH196" i="2" a="1"/>
  <c r="AH196" i="2" s="1"/>
  <c r="AI196" i="2" a="1"/>
  <c r="AI196" i="2" s="1"/>
  <c r="O197" i="2" a="1"/>
  <c r="O197" i="2"/>
  <c r="P197" i="2" a="1"/>
  <c r="P197" i="2"/>
  <c r="AO197" i="2" s="1" a="1"/>
  <c r="AO197" i="2" s="1"/>
  <c r="Q197" i="2" a="1"/>
  <c r="Q197" i="2"/>
  <c r="R197" i="2" a="1"/>
  <c r="R197" i="2"/>
  <c r="S197" i="2" a="1"/>
  <c r="S197" i="2"/>
  <c r="T197" i="2" a="1"/>
  <c r="T197" i="2"/>
  <c r="U197" i="2" a="1"/>
  <c r="U197" i="2" s="1"/>
  <c r="AK197" i="2" s="1" a="1"/>
  <c r="AK197" i="2" s="1"/>
  <c r="V197" i="2" a="1"/>
  <c r="V197" i="2"/>
  <c r="W197" i="2" a="1"/>
  <c r="W197" i="2"/>
  <c r="X197" i="2" a="1"/>
  <c r="X197" i="2"/>
  <c r="Y197" i="2" a="1"/>
  <c r="Y197" i="2" s="1"/>
  <c r="Z197" i="2" a="1"/>
  <c r="Z197" i="2"/>
  <c r="AA197" i="2" a="1"/>
  <c r="AA197" i="2"/>
  <c r="AB197" i="2" a="1"/>
  <c r="AB197" i="2"/>
  <c r="AC197" i="2" a="1"/>
  <c r="AC197" i="2" s="1"/>
  <c r="AD197" i="2" a="1"/>
  <c r="AD197" i="2"/>
  <c r="AE197" i="2" a="1"/>
  <c r="AE197" i="2"/>
  <c r="AF197" i="2" a="1"/>
  <c r="AF197" i="2"/>
  <c r="AG197" i="2" a="1"/>
  <c r="AG197" i="2" s="1"/>
  <c r="AH197" i="2" a="1"/>
  <c r="AH197" i="2"/>
  <c r="AI197" i="2" a="1"/>
  <c r="AI197" i="2"/>
  <c r="O198" i="2" a="1"/>
  <c r="O198" i="2" s="1"/>
  <c r="P198" i="2" a="1"/>
  <c r="P198" i="2" s="1"/>
  <c r="Q198" i="2" a="1"/>
  <c r="Q198" i="2"/>
  <c r="R198" i="2" a="1"/>
  <c r="R198" i="2" s="1"/>
  <c r="S198" i="2" a="1"/>
  <c r="S198" i="2" s="1"/>
  <c r="T198" i="2" a="1"/>
  <c r="T198" i="2"/>
  <c r="U198" i="2" a="1"/>
  <c r="U198" i="2" s="1"/>
  <c r="V198" i="2" a="1"/>
  <c r="V198" i="2" s="1"/>
  <c r="W198" i="2" a="1"/>
  <c r="W198" i="2" s="1"/>
  <c r="X198" i="2" a="1"/>
  <c r="X198" i="2" s="1"/>
  <c r="Y198" i="2" a="1"/>
  <c r="Y198" i="2"/>
  <c r="Z198" i="2" a="1"/>
  <c r="Z198" i="2" s="1"/>
  <c r="AA198" i="2" a="1"/>
  <c r="AA198" i="2" s="1"/>
  <c r="AB198" i="2" a="1"/>
  <c r="AB198" i="2"/>
  <c r="AC198" i="2" a="1"/>
  <c r="AC198" i="2" s="1"/>
  <c r="AD198" i="2" a="1"/>
  <c r="AD198" i="2" s="1"/>
  <c r="AE198" i="2" a="1"/>
  <c r="AE198" i="2" s="1"/>
  <c r="AF198" i="2" a="1"/>
  <c r="AF198" i="2" s="1"/>
  <c r="AG198" i="2" a="1"/>
  <c r="AG198" i="2"/>
  <c r="AH198" i="2" a="1"/>
  <c r="AH198" i="2" s="1"/>
  <c r="AI198" i="2" a="1"/>
  <c r="AI198" i="2" s="1"/>
  <c r="O199" i="2" a="1"/>
  <c r="O199" i="2"/>
  <c r="P199" i="2" a="1"/>
  <c r="P199" i="2" s="1"/>
  <c r="Q199" i="2" a="1"/>
  <c r="Q199" i="2" s="1"/>
  <c r="R199" i="2" a="1"/>
  <c r="R199" i="2"/>
  <c r="S199" i="2" a="1"/>
  <c r="S199" i="2"/>
  <c r="T199" i="2" a="1"/>
  <c r="T199" i="2" s="1"/>
  <c r="U199" i="2" a="1"/>
  <c r="U199" i="2" s="1"/>
  <c r="V199" i="2" a="1"/>
  <c r="V199" i="2"/>
  <c r="W199" i="2" a="1"/>
  <c r="W199" i="2"/>
  <c r="X199" i="2" a="1"/>
  <c r="X199" i="2" s="1"/>
  <c r="Y199" i="2" a="1"/>
  <c r="Y199" i="2" s="1"/>
  <c r="Z199" i="2" a="1"/>
  <c r="Z199" i="2"/>
  <c r="AA199" i="2" a="1"/>
  <c r="AA199" i="2"/>
  <c r="AB199" i="2" a="1"/>
  <c r="AB199" i="2" s="1"/>
  <c r="AC199" i="2" a="1"/>
  <c r="AC199" i="2" s="1"/>
  <c r="AD199" i="2" a="1"/>
  <c r="AD199" i="2"/>
  <c r="AE199" i="2" a="1"/>
  <c r="AE199" i="2"/>
  <c r="AF199" i="2" a="1"/>
  <c r="AF199" i="2" s="1"/>
  <c r="AG199" i="2" a="1"/>
  <c r="AG199" i="2" s="1"/>
  <c r="AH199" i="2" a="1"/>
  <c r="AH199" i="2"/>
  <c r="AI199" i="2" a="1"/>
  <c r="AI199" i="2"/>
  <c r="O200" i="2" a="1"/>
  <c r="O200" i="2" s="1"/>
  <c r="P200" i="2" a="1"/>
  <c r="P200" i="2" s="1"/>
  <c r="Q200" i="2" a="1"/>
  <c r="Q200" i="2" s="1"/>
  <c r="R200" i="2" a="1"/>
  <c r="R200" i="2" s="1"/>
  <c r="S200" i="2" a="1"/>
  <c r="S200" i="2"/>
  <c r="T200" i="2" a="1"/>
  <c r="T200" i="2" s="1"/>
  <c r="U200" i="2" a="1"/>
  <c r="U200" i="2" s="1"/>
  <c r="V200" i="2" a="1"/>
  <c r="V200" i="2" s="1"/>
  <c r="W200" i="2" a="1"/>
  <c r="W200" i="2" s="1"/>
  <c r="X200" i="2" a="1"/>
  <c r="X200" i="2" s="1"/>
  <c r="Y200" i="2" a="1"/>
  <c r="Y200" i="2" s="1"/>
  <c r="Z200" i="2" a="1"/>
  <c r="Z200" i="2"/>
  <c r="AA200" i="2" a="1"/>
  <c r="AA200" i="2" s="1"/>
  <c r="AB200" i="2" a="1"/>
  <c r="AB200" i="2"/>
  <c r="AC200" i="2" a="1"/>
  <c r="AC200" i="2" s="1"/>
  <c r="AM200" i="2" s="1" a="1"/>
  <c r="AM200" i="2" s="1"/>
  <c r="AD200" i="2" a="1"/>
  <c r="AD200" i="2" s="1"/>
  <c r="AE200" i="2" a="1"/>
  <c r="AE200" i="2" s="1"/>
  <c r="AF200" i="2" a="1"/>
  <c r="AF200" i="2" s="1"/>
  <c r="AG200" i="2" a="1"/>
  <c r="AG200" i="2" s="1"/>
  <c r="AH200" i="2" a="1"/>
  <c r="AH200" i="2" s="1"/>
  <c r="AI200" i="2" a="1"/>
  <c r="AI200" i="2"/>
  <c r="O201" i="2" a="1"/>
  <c r="O201" i="2" s="1"/>
  <c r="P201" i="2" a="1"/>
  <c r="P201" i="2"/>
  <c r="Q201" i="2" a="1"/>
  <c r="Q201" i="2"/>
  <c r="R201" i="2" a="1"/>
  <c r="R201" i="2"/>
  <c r="S201" i="2" a="1"/>
  <c r="S201" i="2" s="1"/>
  <c r="T201" i="2" a="1"/>
  <c r="T201" i="2"/>
  <c r="U201" i="2" a="1"/>
  <c r="U201" i="2"/>
  <c r="V201" i="2" a="1"/>
  <c r="V201" i="2"/>
  <c r="W201" i="2" a="1"/>
  <c r="W201" i="2" s="1"/>
  <c r="X201" i="2" a="1"/>
  <c r="X201" i="2"/>
  <c r="Y201" i="2" a="1"/>
  <c r="Y201" i="2"/>
  <c r="Z201" i="2" a="1"/>
  <c r="Z201" i="2"/>
  <c r="AA201" i="2" a="1"/>
  <c r="AA201" i="2" s="1"/>
  <c r="AB201" i="2" a="1"/>
  <c r="AB201" i="2"/>
  <c r="AC201" i="2" a="1"/>
  <c r="AC201" i="2"/>
  <c r="AD201" i="2" a="1"/>
  <c r="AD201" i="2"/>
  <c r="AE201" i="2" a="1"/>
  <c r="AE201" i="2" s="1"/>
  <c r="AF201" i="2" a="1"/>
  <c r="AF201" i="2"/>
  <c r="AG201" i="2" a="1"/>
  <c r="AG201" i="2"/>
  <c r="AH201" i="2" a="1"/>
  <c r="AH201" i="2"/>
  <c r="AI201" i="2" a="1"/>
  <c r="AI201" i="2" s="1"/>
  <c r="O202" i="2" a="1"/>
  <c r="O202" i="2"/>
  <c r="P202" i="2" a="1"/>
  <c r="P202" i="2" s="1"/>
  <c r="Q202" i="2" a="1"/>
  <c r="Q202" i="2"/>
  <c r="R202" i="2" a="1"/>
  <c r="R202" i="2" s="1"/>
  <c r="S202" i="2" a="1"/>
  <c r="S202" i="2" s="1"/>
  <c r="T202" i="2" a="1"/>
  <c r="T202" i="2" s="1"/>
  <c r="U202" i="2" a="1"/>
  <c r="U202" i="2" s="1"/>
  <c r="V202" i="2" a="1"/>
  <c r="V202" i="2"/>
  <c r="W202" i="2" a="1"/>
  <c r="W202" i="2" s="1"/>
  <c r="X202" i="2" a="1"/>
  <c r="X202" i="2" s="1"/>
  <c r="Y202" i="2" a="1"/>
  <c r="Y202" i="2" s="1"/>
  <c r="Z202" i="2" a="1"/>
  <c r="Z202" i="2"/>
  <c r="AA202" i="2" a="1"/>
  <c r="AA202" i="2" s="1"/>
  <c r="AB202" i="2" a="1"/>
  <c r="AB202" i="2" s="1"/>
  <c r="AC202" i="2" a="1"/>
  <c r="AC202" i="2"/>
  <c r="AD202" i="2" a="1"/>
  <c r="AD202" i="2" s="1"/>
  <c r="AE202" i="2" a="1"/>
  <c r="AE202" i="2"/>
  <c r="AF202" i="2" a="1"/>
  <c r="AF202" i="2" s="1"/>
  <c r="AG202" i="2" a="1"/>
  <c r="AG202" i="2" s="1"/>
  <c r="AH202" i="2" a="1"/>
  <c r="AH202" i="2" s="1"/>
  <c r="AI202" i="2" a="1"/>
  <c r="AI202" i="2"/>
  <c r="O203" i="2" a="1"/>
  <c r="O203" i="2" s="1"/>
  <c r="P203" i="2" a="1"/>
  <c r="P203" i="2"/>
  <c r="Q203" i="2" a="1"/>
  <c r="Q203" i="2" s="1"/>
  <c r="R203" i="2" a="1"/>
  <c r="R203" i="2" s="1"/>
  <c r="S203" i="2" a="1"/>
  <c r="S203" i="2" s="1"/>
  <c r="T203" i="2" a="1"/>
  <c r="T203" i="2"/>
  <c r="U203" i="2" a="1"/>
  <c r="U203" i="2" s="1"/>
  <c r="V203" i="2" a="1"/>
  <c r="V203" i="2" s="1"/>
  <c r="W203" i="2" a="1"/>
  <c r="W203" i="2" s="1"/>
  <c r="X203" i="2" a="1"/>
  <c r="X203" i="2"/>
  <c r="Y203" i="2" a="1"/>
  <c r="Y203" i="2" s="1"/>
  <c r="Z203" i="2" a="1"/>
  <c r="Z203" i="2" s="1"/>
  <c r="AA203" i="2" a="1"/>
  <c r="AA203" i="2" s="1"/>
  <c r="AB203" i="2" a="1"/>
  <c r="AB203" i="2"/>
  <c r="AC203" i="2" a="1"/>
  <c r="AC203" i="2" s="1"/>
  <c r="AD203" i="2" a="1"/>
  <c r="AD203" i="2" s="1"/>
  <c r="AE203" i="2" a="1"/>
  <c r="AE203" i="2" s="1"/>
  <c r="AF203" i="2" a="1"/>
  <c r="AF203" i="2"/>
  <c r="AG203" i="2" a="1"/>
  <c r="AG203" i="2" s="1"/>
  <c r="AH203" i="2" a="1"/>
  <c r="AH203" i="2" s="1"/>
  <c r="AI203" i="2" a="1"/>
  <c r="AI203" i="2" s="1"/>
  <c r="O204" i="2" a="1"/>
  <c r="O204" i="2" s="1"/>
  <c r="P204" i="2" a="1"/>
  <c r="P204" i="2"/>
  <c r="Q204" i="2" a="1"/>
  <c r="Q204" i="2"/>
  <c r="R204" i="2" a="1"/>
  <c r="R204" i="2"/>
  <c r="S204" i="2" a="1"/>
  <c r="S204" i="2" s="1"/>
  <c r="T204" i="2" a="1"/>
  <c r="T204" i="2"/>
  <c r="U204" i="2" a="1"/>
  <c r="U204" i="2"/>
  <c r="V204" i="2" a="1"/>
  <c r="V204" i="2"/>
  <c r="W204" i="2" a="1"/>
  <c r="W204" i="2" s="1"/>
  <c r="X204" i="2" a="1"/>
  <c r="X204" i="2"/>
  <c r="Y204" i="2" a="1"/>
  <c r="Y204" i="2"/>
  <c r="Z204" i="2" a="1"/>
  <c r="Z204" i="2"/>
  <c r="AA204" i="2" a="1"/>
  <c r="AA204" i="2" s="1"/>
  <c r="AB204" i="2" a="1"/>
  <c r="AB204" i="2"/>
  <c r="AC204" i="2" a="1"/>
  <c r="AC204" i="2"/>
  <c r="AD204" i="2" a="1"/>
  <c r="AD204" i="2"/>
  <c r="AE204" i="2" a="1"/>
  <c r="AE204" i="2" s="1"/>
  <c r="AF204" i="2" a="1"/>
  <c r="AF204" i="2"/>
  <c r="AG204" i="2" a="1"/>
  <c r="AG204" i="2"/>
  <c r="AH204" i="2" a="1"/>
  <c r="AH204" i="2"/>
  <c r="AI204" i="2" a="1"/>
  <c r="AI204" i="2" s="1"/>
  <c r="O205" i="2" a="1"/>
  <c r="O205" i="2"/>
  <c r="P205" i="2" a="1"/>
  <c r="P205" i="2" s="1"/>
  <c r="Q205" i="2" a="1"/>
  <c r="Q205" i="2" s="1"/>
  <c r="R205" i="2" a="1"/>
  <c r="R205" i="2" s="1"/>
  <c r="S205" i="2" a="1"/>
  <c r="S205" i="2"/>
  <c r="T205" i="2" a="1"/>
  <c r="T205" i="2" s="1"/>
  <c r="U205" i="2" a="1"/>
  <c r="U205" i="2" s="1"/>
  <c r="V205" i="2" a="1"/>
  <c r="V205" i="2" s="1"/>
  <c r="W205" i="2" a="1"/>
  <c r="W205" i="2"/>
  <c r="X205" i="2" a="1"/>
  <c r="X205" i="2" s="1"/>
  <c r="Y205" i="2" a="1"/>
  <c r="Y205" i="2" s="1"/>
  <c r="Z205" i="2" a="1"/>
  <c r="Z205" i="2" s="1"/>
  <c r="AA205" i="2" a="1"/>
  <c r="AA205" i="2"/>
  <c r="AB205" i="2" a="1"/>
  <c r="AB205" i="2" s="1"/>
  <c r="AC205" i="2" a="1"/>
  <c r="AC205" i="2" s="1"/>
  <c r="AP205" i="2" s="1" a="1"/>
  <c r="AP205" i="2" s="1"/>
  <c r="AD205" i="2" a="1"/>
  <c r="AD205" i="2" s="1"/>
  <c r="AE205" i="2" a="1"/>
  <c r="AE205" i="2"/>
  <c r="AF205" i="2" a="1"/>
  <c r="AF205" i="2" s="1"/>
  <c r="AG205" i="2" a="1"/>
  <c r="AG205" i="2" s="1"/>
  <c r="AH205" i="2" a="1"/>
  <c r="AH205" i="2" s="1"/>
  <c r="AI205" i="2" a="1"/>
  <c r="AI205" i="2"/>
  <c r="O206" i="2" a="1"/>
  <c r="O206" i="2"/>
  <c r="P206" i="2" a="1"/>
  <c r="P206" i="2"/>
  <c r="Q206" i="2" a="1"/>
  <c r="Q206" i="2"/>
  <c r="R206" i="2" a="1"/>
  <c r="R206" i="2" s="1"/>
  <c r="S206" i="2" a="1"/>
  <c r="S206" i="2"/>
  <c r="T206" i="2" a="1"/>
  <c r="T206" i="2"/>
  <c r="U206" i="2" a="1"/>
  <c r="U206" i="2"/>
  <c r="V206" i="2" a="1"/>
  <c r="V206" i="2" s="1"/>
  <c r="W206" i="2" a="1"/>
  <c r="W206" i="2"/>
  <c r="X206" i="2" a="1"/>
  <c r="X206" i="2"/>
  <c r="Y206" i="2" a="1"/>
  <c r="Y206" i="2"/>
  <c r="Z206" i="2" a="1"/>
  <c r="Z206" i="2" s="1"/>
  <c r="AA206" i="2" a="1"/>
  <c r="AA206" i="2"/>
  <c r="AB206" i="2" a="1"/>
  <c r="AB206" i="2"/>
  <c r="AC206" i="2" a="1"/>
  <c r="AC206" i="2"/>
  <c r="AD206" i="2" a="1"/>
  <c r="AD206" i="2" s="1"/>
  <c r="AE206" i="2" a="1"/>
  <c r="AE206" i="2"/>
  <c r="AF206" i="2" a="1"/>
  <c r="AF206" i="2"/>
  <c r="AG206" i="2" a="1"/>
  <c r="AG206" i="2"/>
  <c r="AH206" i="2" a="1"/>
  <c r="AH206" i="2" s="1"/>
  <c r="AI206" i="2" a="1"/>
  <c r="AI206" i="2"/>
  <c r="O207" i="2" a="1"/>
  <c r="O207" i="2" s="1"/>
  <c r="P207" i="2" a="1"/>
  <c r="P207" i="2" s="1"/>
  <c r="Q207" i="2" a="1"/>
  <c r="Q207" i="2" s="1"/>
  <c r="R207" i="2" a="1"/>
  <c r="R207" i="2"/>
  <c r="S207" i="2" a="1"/>
  <c r="S207" i="2" s="1"/>
  <c r="T207" i="2" a="1"/>
  <c r="T207" i="2" s="1"/>
  <c r="U207" i="2" a="1"/>
  <c r="U207" i="2" s="1"/>
  <c r="V207" i="2" a="1"/>
  <c r="V207" i="2"/>
  <c r="W207" i="2" a="1"/>
  <c r="W207" i="2" s="1"/>
  <c r="X207" i="2" a="1"/>
  <c r="X207" i="2" s="1"/>
  <c r="Y207" i="2" a="1"/>
  <c r="Y207" i="2" s="1"/>
  <c r="Z207" i="2" a="1"/>
  <c r="Z207" i="2"/>
  <c r="AA207" i="2" a="1"/>
  <c r="AA207" i="2" s="1"/>
  <c r="AB207" i="2" a="1"/>
  <c r="AB207" i="2" s="1"/>
  <c r="AC207" i="2" a="1"/>
  <c r="AC207" i="2" s="1"/>
  <c r="AD207" i="2" a="1"/>
  <c r="AD207" i="2"/>
  <c r="AE207" i="2" a="1"/>
  <c r="AE207" i="2" s="1"/>
  <c r="AF207" i="2" a="1"/>
  <c r="AF207" i="2" s="1"/>
  <c r="AG207" i="2" a="1"/>
  <c r="AG207" i="2" s="1"/>
  <c r="AH207" i="2" a="1"/>
  <c r="AH207" i="2"/>
  <c r="AI207" i="2" a="1"/>
  <c r="AI207" i="2" s="1"/>
  <c r="O208" i="2" a="1"/>
  <c r="O208" i="2"/>
  <c r="AL208" i="2" s="1" a="1"/>
  <c r="AL208" i="2" s="1"/>
  <c r="P208" i="2" a="1"/>
  <c r="P208" i="2"/>
  <c r="Q208" i="2" a="1"/>
  <c r="Q208" i="2" s="1"/>
  <c r="R208" i="2" a="1"/>
  <c r="R208" i="2"/>
  <c r="S208" i="2" a="1"/>
  <c r="S208" i="2"/>
  <c r="T208" i="2" a="1"/>
  <c r="T208" i="2"/>
  <c r="U208" i="2" a="1"/>
  <c r="U208" i="2" s="1"/>
  <c r="V208" i="2" a="1"/>
  <c r="V208" i="2"/>
  <c r="W208" i="2" a="1"/>
  <c r="W208" i="2"/>
  <c r="X208" i="2" a="1"/>
  <c r="X208" i="2"/>
  <c r="Y208" i="2" a="1"/>
  <c r="Y208" i="2" s="1"/>
  <c r="Z208" i="2" a="1"/>
  <c r="Z208" i="2"/>
  <c r="AA208" i="2" a="1"/>
  <c r="AA208" i="2"/>
  <c r="AB208" i="2" a="1"/>
  <c r="AB208" i="2"/>
  <c r="AC208" i="2" a="1"/>
  <c r="AC208" i="2" s="1"/>
  <c r="AD208" i="2" a="1"/>
  <c r="AD208" i="2"/>
  <c r="AE208" i="2" a="1"/>
  <c r="AE208" i="2"/>
  <c r="AF208" i="2" a="1"/>
  <c r="AF208" i="2"/>
  <c r="AG208" i="2" a="1"/>
  <c r="AG208" i="2" s="1"/>
  <c r="AH208" i="2" a="1"/>
  <c r="AH208" i="2"/>
  <c r="AI208" i="2" a="1"/>
  <c r="AI208" i="2"/>
  <c r="O209" i="2" a="1"/>
  <c r="O209" i="2" s="1"/>
  <c r="P209" i="2" a="1"/>
  <c r="P209" i="2" s="1"/>
  <c r="Q209" i="2" a="1"/>
  <c r="Q209" i="2"/>
  <c r="R209" i="2" a="1"/>
  <c r="R209" i="2" s="1"/>
  <c r="S209" i="2" a="1"/>
  <c r="S209" i="2" s="1"/>
  <c r="T209" i="2" a="1"/>
  <c r="T209" i="2" s="1"/>
  <c r="U209" i="2" a="1"/>
  <c r="U209" i="2"/>
  <c r="V209" i="2" a="1"/>
  <c r="V209" i="2" s="1"/>
  <c r="W209" i="2" a="1"/>
  <c r="W209" i="2" s="1"/>
  <c r="X209" i="2" a="1"/>
  <c r="X209" i="2" s="1"/>
  <c r="Y209" i="2" a="1"/>
  <c r="Y209" i="2"/>
  <c r="Z209" i="2" a="1"/>
  <c r="Z209" i="2" s="1"/>
  <c r="AA209" i="2" a="1"/>
  <c r="AA209" i="2" s="1"/>
  <c r="AB209" i="2" a="1"/>
  <c r="AB209" i="2" s="1"/>
  <c r="AC209" i="2" a="1"/>
  <c r="AC209" i="2"/>
  <c r="AD209" i="2" a="1"/>
  <c r="AD209" i="2" s="1"/>
  <c r="AE209" i="2" a="1"/>
  <c r="AE209" i="2" s="1"/>
  <c r="AF209" i="2" a="1"/>
  <c r="AF209" i="2" s="1"/>
  <c r="AG209" i="2" a="1"/>
  <c r="AG209" i="2"/>
  <c r="AH209" i="2" a="1"/>
  <c r="AH209" i="2" s="1"/>
  <c r="AI209" i="2" a="1"/>
  <c r="AI209" i="2" s="1"/>
  <c r="O210" i="2" a="1"/>
  <c r="O210" i="2"/>
  <c r="P210" i="2" a="1"/>
  <c r="P210" i="2" s="1"/>
  <c r="Q210" i="2" a="1"/>
  <c r="Q210" i="2"/>
  <c r="R210" i="2" a="1"/>
  <c r="R210" i="2"/>
  <c r="S210" i="2" a="1"/>
  <c r="S210" i="2"/>
  <c r="T210" i="2" a="1"/>
  <c r="T210" i="2" s="1"/>
  <c r="U210" i="2" a="1"/>
  <c r="U210" i="2"/>
  <c r="V210" i="2" a="1"/>
  <c r="V210" i="2"/>
  <c r="W210" i="2" a="1"/>
  <c r="W210" i="2"/>
  <c r="X210" i="2" a="1"/>
  <c r="X210" i="2" s="1"/>
  <c r="Y210" i="2" a="1"/>
  <c r="Y210" i="2"/>
  <c r="Z210" i="2" a="1"/>
  <c r="Z210" i="2"/>
  <c r="AA210" i="2" a="1"/>
  <c r="AA210" i="2"/>
  <c r="AB210" i="2" a="1"/>
  <c r="AB210" i="2" s="1"/>
  <c r="AC210" i="2" a="1"/>
  <c r="AC210" i="2"/>
  <c r="AD210" i="2" a="1"/>
  <c r="AD210" i="2"/>
  <c r="AE210" i="2" a="1"/>
  <c r="AE210" i="2"/>
  <c r="AF210" i="2" a="1"/>
  <c r="AF210" i="2" s="1"/>
  <c r="AG210" i="2" a="1"/>
  <c r="AG210" i="2"/>
  <c r="AH210" i="2" a="1"/>
  <c r="AH210" i="2"/>
  <c r="AI210" i="2" a="1"/>
  <c r="AI210" i="2"/>
  <c r="O211" i="2" a="1"/>
  <c r="O211" i="2" s="1"/>
  <c r="P211" i="2" a="1"/>
  <c r="P211" i="2"/>
  <c r="Q211" i="2" a="1"/>
  <c r="Q211" i="2" s="1"/>
  <c r="R211" i="2" a="1"/>
  <c r="R211" i="2" s="1"/>
  <c r="S211" i="2" a="1"/>
  <c r="S211" i="2" s="1"/>
  <c r="T211" i="2" a="1"/>
  <c r="T211" i="2"/>
  <c r="U211" i="2" a="1"/>
  <c r="U211" i="2" s="1"/>
  <c r="V211" i="2" a="1"/>
  <c r="V211" i="2" s="1"/>
  <c r="W211" i="2" a="1"/>
  <c r="W211" i="2" s="1"/>
  <c r="X211" i="2" a="1"/>
  <c r="X211" i="2"/>
  <c r="Y211" i="2" a="1"/>
  <c r="Y211" i="2" s="1"/>
  <c r="Z211" i="2" a="1"/>
  <c r="Z211" i="2" s="1"/>
  <c r="AA211" i="2" a="1"/>
  <c r="AA211" i="2" s="1"/>
  <c r="AB211" i="2" a="1"/>
  <c r="AB211" i="2"/>
  <c r="AC211" i="2" a="1"/>
  <c r="AC211" i="2" s="1"/>
  <c r="AD211" i="2" a="1"/>
  <c r="AD211" i="2" s="1"/>
  <c r="AE211" i="2" a="1"/>
  <c r="AE211" i="2" s="1"/>
  <c r="AF211" i="2" a="1"/>
  <c r="AF211" i="2"/>
  <c r="AG211" i="2" a="1"/>
  <c r="AG211" i="2" s="1"/>
  <c r="AH211" i="2" a="1"/>
  <c r="AH211" i="2" s="1"/>
  <c r="AI211" i="2" a="1"/>
  <c r="AI211" i="2" s="1"/>
  <c r="O212" i="2" a="1"/>
  <c r="O212" i="2" s="1"/>
  <c r="P212" i="2" a="1"/>
  <c r="P212" i="2"/>
  <c r="Q212" i="2" a="1"/>
  <c r="Q212" i="2"/>
  <c r="R212" i="2" a="1"/>
  <c r="R212" i="2"/>
  <c r="S212" i="2" a="1"/>
  <c r="S212" i="2" s="1"/>
  <c r="T212" i="2" a="1"/>
  <c r="T212" i="2"/>
  <c r="U212" i="2" a="1"/>
  <c r="U212" i="2"/>
  <c r="V212" i="2" a="1"/>
  <c r="V212" i="2"/>
  <c r="W212" i="2" a="1"/>
  <c r="W212" i="2" s="1"/>
  <c r="X212" i="2" a="1"/>
  <c r="X212" i="2"/>
  <c r="Y212" i="2" a="1"/>
  <c r="Y212" i="2"/>
  <c r="Z212" i="2" a="1"/>
  <c r="Z212" i="2"/>
  <c r="AA212" i="2" a="1"/>
  <c r="AA212" i="2" s="1"/>
  <c r="AB212" i="2" a="1"/>
  <c r="AB212" i="2"/>
  <c r="AC212" i="2" a="1"/>
  <c r="AC212" i="2"/>
  <c r="AD212" i="2" a="1"/>
  <c r="AD212" i="2"/>
  <c r="AE212" i="2" a="1"/>
  <c r="AE212" i="2" s="1"/>
  <c r="AF212" i="2" a="1"/>
  <c r="AF212" i="2"/>
  <c r="AG212" i="2" a="1"/>
  <c r="AG212" i="2"/>
  <c r="AH212" i="2" a="1"/>
  <c r="AH212" i="2"/>
  <c r="AI212" i="2" a="1"/>
  <c r="AI212" i="2" s="1"/>
  <c r="O213" i="2" a="1"/>
  <c r="O213" i="2"/>
  <c r="P213" i="2" a="1"/>
  <c r="P213" i="2" s="1"/>
  <c r="Q213" i="2" a="1"/>
  <c r="Q213" i="2" s="1"/>
  <c r="R213" i="2" a="1"/>
  <c r="R213" i="2" s="1"/>
  <c r="S213" i="2" a="1"/>
  <c r="S213" i="2"/>
  <c r="T213" i="2" a="1"/>
  <c r="T213" i="2" s="1"/>
  <c r="U213" i="2" a="1"/>
  <c r="U213" i="2" s="1"/>
  <c r="V213" i="2" a="1"/>
  <c r="V213" i="2" s="1"/>
  <c r="W213" i="2" a="1"/>
  <c r="W213" i="2"/>
  <c r="X213" i="2" a="1"/>
  <c r="X213" i="2" s="1"/>
  <c r="Y213" i="2" a="1"/>
  <c r="Y213" i="2" s="1"/>
  <c r="Z213" i="2" a="1"/>
  <c r="Z213" i="2" s="1"/>
  <c r="AA213" i="2" a="1"/>
  <c r="AA213" i="2"/>
  <c r="AB213" i="2" a="1"/>
  <c r="AB213" i="2" s="1"/>
  <c r="AC213" i="2" a="1"/>
  <c r="AC213" i="2" s="1"/>
  <c r="AD213" i="2" a="1"/>
  <c r="AD213" i="2" s="1"/>
  <c r="AE213" i="2" a="1"/>
  <c r="AE213" i="2"/>
  <c r="AF213" i="2" a="1"/>
  <c r="AF213" i="2" s="1"/>
  <c r="AG213" i="2" a="1"/>
  <c r="AG213" i="2" s="1"/>
  <c r="AH213" i="2" a="1"/>
  <c r="AH213" i="2" s="1"/>
  <c r="AI213" i="2" a="1"/>
  <c r="AI213" i="2"/>
  <c r="O214" i="2" a="1"/>
  <c r="O214" i="2"/>
  <c r="P214" i="2" a="1"/>
  <c r="P214" i="2"/>
  <c r="Q214" i="2" a="1"/>
  <c r="Q214" i="2"/>
  <c r="R214" i="2" a="1"/>
  <c r="R214" i="2" s="1"/>
  <c r="S214" i="2" a="1"/>
  <c r="S214" i="2"/>
  <c r="T214" i="2" a="1"/>
  <c r="T214" i="2"/>
  <c r="U214" i="2" a="1"/>
  <c r="U214" i="2"/>
  <c r="V214" i="2" a="1"/>
  <c r="V214" i="2" s="1"/>
  <c r="W214" i="2" a="1"/>
  <c r="W214" i="2"/>
  <c r="X214" i="2" a="1"/>
  <c r="X214" i="2"/>
  <c r="Y214" i="2" a="1"/>
  <c r="Y214" i="2"/>
  <c r="Z214" i="2" a="1"/>
  <c r="Z214" i="2" s="1"/>
  <c r="AA214" i="2" a="1"/>
  <c r="AA214" i="2"/>
  <c r="AB214" i="2" a="1"/>
  <c r="AB214" i="2"/>
  <c r="AC214" i="2" a="1"/>
  <c r="AC214" i="2"/>
  <c r="AD214" i="2" a="1"/>
  <c r="AD214" i="2" s="1"/>
  <c r="AE214" i="2" a="1"/>
  <c r="AE214" i="2"/>
  <c r="AF214" i="2" a="1"/>
  <c r="AF214" i="2"/>
  <c r="AG214" i="2" a="1"/>
  <c r="AG214" i="2"/>
  <c r="AH214" i="2" a="1"/>
  <c r="AH214" i="2" s="1"/>
  <c r="AI214" i="2" a="1"/>
  <c r="AI214" i="2"/>
  <c r="O215" i="2" a="1"/>
  <c r="O215" i="2" s="1"/>
  <c r="P215" i="2" a="1"/>
  <c r="P215" i="2" s="1"/>
  <c r="Q215" i="2" a="1"/>
  <c r="Q215" i="2" s="1"/>
  <c r="R215" i="2" a="1"/>
  <c r="R215" i="2"/>
  <c r="S215" i="2" a="1"/>
  <c r="S215" i="2" s="1"/>
  <c r="T215" i="2" a="1"/>
  <c r="T215" i="2" s="1"/>
  <c r="U215" i="2" a="1"/>
  <c r="U215" i="2" s="1"/>
  <c r="V215" i="2" a="1"/>
  <c r="V215" i="2"/>
  <c r="W215" i="2" a="1"/>
  <c r="W215" i="2" s="1"/>
  <c r="X215" i="2" a="1"/>
  <c r="X215" i="2" s="1"/>
  <c r="Y215" i="2" a="1"/>
  <c r="Y215" i="2" s="1"/>
  <c r="Z215" i="2" a="1"/>
  <c r="Z215" i="2"/>
  <c r="AA215" i="2" a="1"/>
  <c r="AA215" i="2" s="1"/>
  <c r="AB215" i="2" a="1"/>
  <c r="AB215" i="2" s="1"/>
  <c r="AC215" i="2" a="1"/>
  <c r="AC215" i="2" s="1"/>
  <c r="AD215" i="2" a="1"/>
  <c r="AD215" i="2"/>
  <c r="AE215" i="2" a="1"/>
  <c r="AE215" i="2" s="1"/>
  <c r="AF215" i="2" a="1"/>
  <c r="AF215" i="2" s="1"/>
  <c r="AG215" i="2" a="1"/>
  <c r="AG215" i="2" s="1"/>
  <c r="AH215" i="2" a="1"/>
  <c r="AH215" i="2"/>
  <c r="AI215" i="2" a="1"/>
  <c r="AI215" i="2" s="1"/>
  <c r="O216" i="2" a="1"/>
  <c r="O216" i="2"/>
  <c r="P216" i="2" a="1"/>
  <c r="P216" i="2"/>
  <c r="Q216" i="2" a="1"/>
  <c r="Q216" i="2" s="1"/>
  <c r="R216" i="2" a="1"/>
  <c r="R216" i="2"/>
  <c r="S216" i="2" a="1"/>
  <c r="S216" i="2"/>
  <c r="T216" i="2" a="1"/>
  <c r="T216" i="2"/>
  <c r="U216" i="2" a="1"/>
  <c r="U216" i="2" s="1"/>
  <c r="V216" i="2" a="1"/>
  <c r="V216" i="2"/>
  <c r="W216" i="2" a="1"/>
  <c r="W216" i="2"/>
  <c r="X216" i="2" a="1"/>
  <c r="X216" i="2"/>
  <c r="Y216" i="2" a="1"/>
  <c r="Y216" i="2" s="1"/>
  <c r="Z216" i="2" a="1"/>
  <c r="Z216" i="2"/>
  <c r="AA216" i="2" a="1"/>
  <c r="AA216" i="2"/>
  <c r="AB216" i="2" a="1"/>
  <c r="AB216" i="2"/>
  <c r="AC216" i="2" a="1"/>
  <c r="AC216" i="2" s="1"/>
  <c r="AD216" i="2" a="1"/>
  <c r="AD216" i="2"/>
  <c r="AE216" i="2" a="1"/>
  <c r="AE216" i="2"/>
  <c r="AF216" i="2" a="1"/>
  <c r="AF216" i="2"/>
  <c r="AG216" i="2" a="1"/>
  <c r="AG216" i="2" s="1"/>
  <c r="AH216" i="2" a="1"/>
  <c r="AH216" i="2"/>
  <c r="AI216" i="2" a="1"/>
  <c r="AI216" i="2"/>
  <c r="O217" i="2" a="1"/>
  <c r="O217" i="2" s="1"/>
  <c r="P217" i="2" a="1"/>
  <c r="P217" i="2" s="1"/>
  <c r="Q217" i="2" a="1"/>
  <c r="Q217" i="2"/>
  <c r="R217" i="2" a="1"/>
  <c r="R217" i="2" s="1"/>
  <c r="S217" i="2" a="1"/>
  <c r="S217" i="2" s="1"/>
  <c r="T217" i="2" a="1"/>
  <c r="T217" i="2" s="1"/>
  <c r="U217" i="2" a="1"/>
  <c r="U217" i="2"/>
  <c r="V217" i="2" a="1"/>
  <c r="V217" i="2" s="1"/>
  <c r="W217" i="2" a="1"/>
  <c r="W217" i="2" s="1"/>
  <c r="X217" i="2" a="1"/>
  <c r="X217" i="2" s="1"/>
  <c r="Y217" i="2" a="1"/>
  <c r="Y217" i="2"/>
  <c r="Z217" i="2" a="1"/>
  <c r="Z217" i="2" s="1"/>
  <c r="AA217" i="2" a="1"/>
  <c r="AA217" i="2" s="1"/>
  <c r="AB217" i="2" a="1"/>
  <c r="AB217" i="2" s="1"/>
  <c r="AC217" i="2" a="1"/>
  <c r="AC217" i="2"/>
  <c r="AD217" i="2" a="1"/>
  <c r="AD217" i="2" s="1"/>
  <c r="AE217" i="2" a="1"/>
  <c r="AE217" i="2" s="1"/>
  <c r="AF217" i="2" a="1"/>
  <c r="AF217" i="2" s="1"/>
  <c r="AG217" i="2" a="1"/>
  <c r="AG217" i="2"/>
  <c r="AH217" i="2" a="1"/>
  <c r="AH217" i="2" s="1"/>
  <c r="AI217" i="2" a="1"/>
  <c r="AI217" i="2" s="1"/>
  <c r="O27" i="2" a="1"/>
  <c r="O27" i="2"/>
  <c r="P27" i="2" a="1"/>
  <c r="P27" i="2" s="1"/>
  <c r="Q27" i="2" a="1"/>
  <c r="Q27" i="2"/>
  <c r="R27" i="2" a="1"/>
  <c r="R27" i="2"/>
  <c r="S27" i="2" a="1"/>
  <c r="S27" i="2"/>
  <c r="T27" i="2" a="1"/>
  <c r="T27" i="2" s="1"/>
  <c r="U27" i="2" a="1"/>
  <c r="U27" i="2"/>
  <c r="V27" i="2" a="1"/>
  <c r="V27" i="2"/>
  <c r="W27" i="2" a="1"/>
  <c r="W27" i="2"/>
  <c r="X27" i="2" a="1"/>
  <c r="X27" i="2" s="1"/>
  <c r="Y27" i="2" a="1"/>
  <c r="Y27" i="2"/>
  <c r="Z27" i="2" a="1"/>
  <c r="Z27" i="2"/>
  <c r="AA27" i="2" a="1"/>
  <c r="AA27" i="2"/>
  <c r="AB27" i="2" a="1"/>
  <c r="AB27" i="2" s="1"/>
  <c r="AC27" i="2" a="1"/>
  <c r="AC27" i="2"/>
  <c r="AD27" i="2" a="1"/>
  <c r="AD27" i="2"/>
  <c r="AE27" i="2" a="1"/>
  <c r="AE27" i="2" s="1"/>
  <c r="AF27" i="2" a="1"/>
  <c r="AF27" i="2" s="1"/>
  <c r="AG27" i="2" a="1"/>
  <c r="AG27" i="2"/>
  <c r="AH27" i="2" a="1"/>
  <c r="AH27" i="2"/>
  <c r="AI27" i="2" a="1"/>
  <c r="AI27" i="2" s="1"/>
  <c r="AI26" i="2" a="1"/>
  <c r="AI26" i="2" s="1"/>
  <c r="AH26" i="2" a="1"/>
  <c r="AH26" i="2" s="1"/>
  <c r="AG26" i="2" a="1"/>
  <c r="AG26" i="2" s="1"/>
  <c r="AF26" i="2" a="1"/>
  <c r="AF26" i="2" s="1"/>
  <c r="AE26" i="2" a="1"/>
  <c r="AE26" i="2" s="1"/>
  <c r="AD26" i="2" a="1"/>
  <c r="AD26" i="2" s="1"/>
  <c r="AC26" i="2" a="1"/>
  <c r="AC26" i="2" s="1"/>
  <c r="AB26" i="2" a="1"/>
  <c r="AB26" i="2" s="1"/>
  <c r="AA26" i="2" a="1"/>
  <c r="AA26" i="2" s="1"/>
  <c r="Z26" i="2" a="1"/>
  <c r="Z26" i="2" s="1"/>
  <c r="Y26" i="2" a="1"/>
  <c r="Y26" i="2" s="1"/>
  <c r="X26" i="2" a="1"/>
  <c r="X26" i="2" s="1"/>
  <c r="W26" i="2" a="1"/>
  <c r="W26" i="2" s="1"/>
  <c r="V26" i="2" a="1"/>
  <c r="V26" i="2" s="1"/>
  <c r="U26" i="2" a="1"/>
  <c r="U26" i="2" s="1"/>
  <c r="T26" i="2" a="1"/>
  <c r="T26" i="2" s="1"/>
  <c r="S26" i="2" a="1"/>
  <c r="S26" i="2" s="1"/>
  <c r="R26" i="2" a="1"/>
  <c r="R26" i="2" s="1"/>
  <c r="Q26" i="2"/>
  <c r="Q26" i="2" a="1"/>
  <c r="P26" i="2" a="1"/>
  <c r="P26" i="2" s="1"/>
  <c r="O26" i="2" a="1"/>
  <c r="O26" i="2" s="1"/>
  <c r="AI25" i="2" a="1"/>
  <c r="AI25" i="2" s="1"/>
  <c r="AH25" i="2" a="1"/>
  <c r="AH25" i="2" s="1"/>
  <c r="AG25" i="2" a="1"/>
  <c r="AG25" i="2" s="1"/>
  <c r="AF25" i="2" a="1"/>
  <c r="AF25" i="2" s="1"/>
  <c r="AE25" i="2" a="1"/>
  <c r="AE25" i="2" s="1"/>
  <c r="AD25" i="2" a="1"/>
  <c r="AD25" i="2" s="1"/>
  <c r="AC25" i="2" a="1"/>
  <c r="AC25" i="2" s="1"/>
  <c r="AB25" i="2" a="1"/>
  <c r="AB25" i="2" s="1"/>
  <c r="AA25" i="2" a="1"/>
  <c r="AA25" i="2" s="1"/>
  <c r="Z25" i="2" a="1"/>
  <c r="Z25" i="2" s="1"/>
  <c r="Y25" i="2" a="1"/>
  <c r="Y25" i="2" s="1"/>
  <c r="X25" i="2" a="1"/>
  <c r="X25" i="2" s="1"/>
  <c r="W25" i="2" a="1"/>
  <c r="W25" i="2" s="1"/>
  <c r="V25" i="2" a="1"/>
  <c r="V25" i="2" s="1"/>
  <c r="U25" i="2" a="1"/>
  <c r="U25" i="2" s="1"/>
  <c r="T25" i="2" a="1"/>
  <c r="T25" i="2" s="1"/>
  <c r="S25" i="2" a="1"/>
  <c r="S25" i="2" s="1"/>
  <c r="R25" i="2" a="1"/>
  <c r="R25" i="2" s="1"/>
  <c r="Q25" i="2" a="1"/>
  <c r="Q25" i="2" s="1"/>
  <c r="P25" i="2" a="1"/>
  <c r="P25" i="2" s="1"/>
  <c r="O25" i="2" a="1"/>
  <c r="O25" i="2" s="1"/>
  <c r="AI24" i="2" a="1"/>
  <c r="AI24" i="2" s="1"/>
  <c r="AH24" i="2" a="1"/>
  <c r="AH24" i="2" s="1"/>
  <c r="AG24" i="2" a="1"/>
  <c r="AG24" i="2" s="1"/>
  <c r="AF24" i="2" a="1"/>
  <c r="AF24" i="2" s="1"/>
  <c r="AE24" i="2" a="1"/>
  <c r="AE24" i="2" s="1"/>
  <c r="AD24" i="2" a="1"/>
  <c r="AD24" i="2" s="1"/>
  <c r="AC24" i="2" a="1"/>
  <c r="AC24" i="2" s="1"/>
  <c r="AB24" i="2" a="1"/>
  <c r="AB24" i="2" s="1"/>
  <c r="AA24" i="2" a="1"/>
  <c r="AA24" i="2" s="1"/>
  <c r="Z24" i="2" a="1"/>
  <c r="Z24" i="2" s="1"/>
  <c r="Y24" i="2" a="1"/>
  <c r="Y24" i="2" s="1"/>
  <c r="X24" i="2" a="1"/>
  <c r="X24" i="2" s="1"/>
  <c r="W24" i="2" a="1"/>
  <c r="W24" i="2" s="1"/>
  <c r="V24" i="2" a="1"/>
  <c r="V24" i="2" s="1"/>
  <c r="U24" i="2" a="1"/>
  <c r="U24" i="2" s="1"/>
  <c r="T24" i="2" a="1"/>
  <c r="T24" i="2" s="1"/>
  <c r="S24" i="2" a="1"/>
  <c r="S24" i="2" s="1"/>
  <c r="R24" i="2" a="1"/>
  <c r="R24" i="2" s="1"/>
  <c r="Q24" i="2" a="1"/>
  <c r="Q24" i="2" s="1"/>
  <c r="P24" i="2" a="1"/>
  <c r="P24" i="2" s="1"/>
  <c r="O24" i="2" a="1"/>
  <c r="O24" i="2" s="1"/>
  <c r="AI23" i="2" a="1"/>
  <c r="AI23" i="2" s="1"/>
  <c r="AH23" i="2" a="1"/>
  <c r="AH23" i="2" s="1"/>
  <c r="AG23" i="2" a="1"/>
  <c r="AG23" i="2" s="1"/>
  <c r="AF23" i="2" a="1"/>
  <c r="AF23" i="2" s="1"/>
  <c r="AE23" i="2" a="1"/>
  <c r="AE23" i="2" s="1"/>
  <c r="AD23" i="2" a="1"/>
  <c r="AD23" i="2" s="1"/>
  <c r="AC23" i="2" a="1"/>
  <c r="AC23" i="2" s="1"/>
  <c r="AB23" i="2" a="1"/>
  <c r="AB23" i="2" s="1"/>
  <c r="AA23" i="2" a="1"/>
  <c r="AA23" i="2" s="1"/>
  <c r="Z23" i="2" a="1"/>
  <c r="Z23" i="2" s="1"/>
  <c r="Y23" i="2" a="1"/>
  <c r="Y23" i="2" s="1"/>
  <c r="X23" i="2" a="1"/>
  <c r="X23" i="2" s="1"/>
  <c r="W23" i="2" a="1"/>
  <c r="W23" i="2" s="1"/>
  <c r="V23" i="2" a="1"/>
  <c r="V23" i="2" s="1"/>
  <c r="U23" i="2" a="1"/>
  <c r="U23" i="2" s="1"/>
  <c r="T23" i="2" a="1"/>
  <c r="T23" i="2" s="1"/>
  <c r="S23" i="2" a="1"/>
  <c r="S23" i="2" s="1"/>
  <c r="R23" i="2" a="1"/>
  <c r="R23" i="2" s="1"/>
  <c r="Q23" i="2" a="1"/>
  <c r="Q23" i="2" s="1"/>
  <c r="P23" i="2" a="1"/>
  <c r="P23" i="2" s="1"/>
  <c r="O23" i="2" a="1"/>
  <c r="O23" i="2" s="1"/>
  <c r="AI22" i="2" a="1"/>
  <c r="AI22" i="2" s="1"/>
  <c r="AH22" i="2" a="1"/>
  <c r="AH22" i="2" s="1"/>
  <c r="AG22" i="2" a="1"/>
  <c r="AG22" i="2" s="1"/>
  <c r="AF22" i="2" a="1"/>
  <c r="AF22" i="2" s="1"/>
  <c r="AE22" i="2" a="1"/>
  <c r="AE22" i="2" s="1"/>
  <c r="AD22" i="2" a="1"/>
  <c r="AD22" i="2" s="1"/>
  <c r="AC22" i="2" a="1"/>
  <c r="AC22" i="2" s="1"/>
  <c r="AB22" i="2" a="1"/>
  <c r="AB22" i="2" s="1"/>
  <c r="AA22" i="2" a="1"/>
  <c r="AA22" i="2" s="1"/>
  <c r="Z22" i="2" a="1"/>
  <c r="Z22" i="2" s="1"/>
  <c r="Y22" i="2" a="1"/>
  <c r="Y22" i="2" s="1"/>
  <c r="X22" i="2" a="1"/>
  <c r="X22" i="2" s="1"/>
  <c r="W22" i="2" a="1"/>
  <c r="W22" i="2" s="1"/>
  <c r="V22" i="2" a="1"/>
  <c r="V22" i="2" s="1"/>
  <c r="U22" i="2" a="1"/>
  <c r="U22" i="2" s="1"/>
  <c r="T22" i="2" a="1"/>
  <c r="T22" i="2" s="1"/>
  <c r="S22" i="2" a="1"/>
  <c r="S22" i="2" s="1"/>
  <c r="R22" i="2" a="1"/>
  <c r="R22" i="2" s="1"/>
  <c r="Q22" i="2" a="1"/>
  <c r="Q22" i="2" s="1"/>
  <c r="P22" i="2" a="1"/>
  <c r="P22" i="2" s="1"/>
  <c r="O22" i="2" a="1"/>
  <c r="O22" i="2" s="1"/>
  <c r="AI21" i="2" a="1"/>
  <c r="AI21" i="2" s="1"/>
  <c r="AH21" i="2" a="1"/>
  <c r="AH21" i="2" s="1"/>
  <c r="AG21" i="2" a="1"/>
  <c r="AG21" i="2" s="1"/>
  <c r="AF21" i="2" a="1"/>
  <c r="AF21" i="2" s="1"/>
  <c r="AE21" i="2" a="1"/>
  <c r="AE21" i="2" s="1"/>
  <c r="AD21" i="2" a="1"/>
  <c r="AD21" i="2" s="1"/>
  <c r="AC21" i="2" a="1"/>
  <c r="AC21" i="2" s="1"/>
  <c r="AB21" i="2" a="1"/>
  <c r="AB21" i="2" s="1"/>
  <c r="AA21" i="2" a="1"/>
  <c r="AA21" i="2" s="1"/>
  <c r="Z21" i="2" a="1"/>
  <c r="Z21" i="2" s="1"/>
  <c r="Y21" i="2" a="1"/>
  <c r="Y21" i="2" s="1"/>
  <c r="X21" i="2" a="1"/>
  <c r="X21" i="2" s="1"/>
  <c r="W21" i="2" a="1"/>
  <c r="W21" i="2" s="1"/>
  <c r="V21" i="2" a="1"/>
  <c r="V21" i="2" s="1"/>
  <c r="U21" i="2" a="1"/>
  <c r="U21" i="2" s="1"/>
  <c r="T21" i="2" a="1"/>
  <c r="T21" i="2" s="1"/>
  <c r="S21" i="2" a="1"/>
  <c r="S21" i="2" s="1"/>
  <c r="R21" i="2" a="1"/>
  <c r="R21" i="2" s="1"/>
  <c r="Q21" i="2" a="1"/>
  <c r="Q21" i="2" s="1"/>
  <c r="P21" i="2" a="1"/>
  <c r="P21" i="2" s="1"/>
  <c r="O21" i="2" a="1"/>
  <c r="O21" i="2" s="1"/>
  <c r="AI20" i="2" a="1"/>
  <c r="AI20" i="2" s="1"/>
  <c r="AH20" i="2" a="1"/>
  <c r="AH20" i="2" s="1"/>
  <c r="AG20" i="2" a="1"/>
  <c r="AG20" i="2" s="1"/>
  <c r="AF20" i="2" a="1"/>
  <c r="AF20" i="2" s="1"/>
  <c r="AE20" i="2" a="1"/>
  <c r="AE20" i="2" s="1"/>
  <c r="AD20" i="2" a="1"/>
  <c r="AD20" i="2" s="1"/>
  <c r="AC20" i="2" a="1"/>
  <c r="AC20" i="2" s="1"/>
  <c r="AB20" i="2" a="1"/>
  <c r="AB20" i="2" s="1"/>
  <c r="AA20" i="2" a="1"/>
  <c r="AA20" i="2" s="1"/>
  <c r="Z20" i="2" a="1"/>
  <c r="Z20" i="2" s="1"/>
  <c r="Y20" i="2" a="1"/>
  <c r="Y20" i="2" s="1"/>
  <c r="X20" i="2" a="1"/>
  <c r="X20" i="2" s="1"/>
  <c r="W20" i="2" a="1"/>
  <c r="W20" i="2" s="1"/>
  <c r="V20" i="2" a="1"/>
  <c r="V20" i="2" s="1"/>
  <c r="U20" i="2" a="1"/>
  <c r="U20" i="2" s="1"/>
  <c r="T20" i="2" a="1"/>
  <c r="T20" i="2" s="1"/>
  <c r="S20" i="2" a="1"/>
  <c r="S20" i="2" s="1"/>
  <c r="R20" i="2" a="1"/>
  <c r="R20" i="2" s="1"/>
  <c r="Q20" i="2" a="1"/>
  <c r="Q20" i="2" s="1"/>
  <c r="P20" i="2" a="1"/>
  <c r="P20" i="2" s="1"/>
  <c r="O20" i="2" a="1"/>
  <c r="O20" i="2" s="1"/>
  <c r="AI19" i="2" a="1"/>
  <c r="AI19" i="2" s="1"/>
  <c r="AH19" i="2" a="1"/>
  <c r="AH19" i="2" s="1"/>
  <c r="AG19" i="2" a="1"/>
  <c r="AG19" i="2" s="1"/>
  <c r="AF19" i="2" a="1"/>
  <c r="AF19" i="2" s="1"/>
  <c r="AE19" i="2" a="1"/>
  <c r="AE19" i="2" s="1"/>
  <c r="AD19" i="2" a="1"/>
  <c r="AD19" i="2" s="1"/>
  <c r="AC19" i="2" a="1"/>
  <c r="AC19" i="2" s="1"/>
  <c r="AB19" i="2" a="1"/>
  <c r="AB19" i="2" s="1"/>
  <c r="AA19" i="2" a="1"/>
  <c r="AA19" i="2" s="1"/>
  <c r="Z19" i="2" a="1"/>
  <c r="Z19" i="2" s="1"/>
  <c r="Y19" i="2" a="1"/>
  <c r="Y19" i="2" s="1"/>
  <c r="X19" i="2" a="1"/>
  <c r="X19" i="2" s="1"/>
  <c r="W19" i="2" a="1"/>
  <c r="W19" i="2" s="1"/>
  <c r="V19" i="2" a="1"/>
  <c r="V19" i="2" s="1"/>
  <c r="U19" i="2" a="1"/>
  <c r="U19" i="2" s="1"/>
  <c r="T19" i="2" a="1"/>
  <c r="T19" i="2" s="1"/>
  <c r="S19" i="2" a="1"/>
  <c r="S19" i="2" s="1"/>
  <c r="R19" i="2" a="1"/>
  <c r="R19" i="2" s="1"/>
  <c r="Q19" i="2" a="1"/>
  <c r="Q19" i="2" s="1"/>
  <c r="P19" i="2" a="1"/>
  <c r="P19" i="2" s="1"/>
  <c r="O19" i="2" a="1"/>
  <c r="O19" i="2" s="1"/>
  <c r="AI18" i="2" a="1"/>
  <c r="AI18" i="2" s="1"/>
  <c r="AH18" i="2" a="1"/>
  <c r="AH18" i="2" s="1"/>
  <c r="AG18" i="2" a="1"/>
  <c r="AG18" i="2" s="1"/>
  <c r="AF18" i="2" a="1"/>
  <c r="AF18" i="2" s="1"/>
  <c r="AE18" i="2" a="1"/>
  <c r="AE18" i="2" s="1"/>
  <c r="AD18" i="2" a="1"/>
  <c r="AD18" i="2" s="1"/>
  <c r="AC18" i="2" a="1"/>
  <c r="AC18" i="2" s="1"/>
  <c r="AB18" i="2" a="1"/>
  <c r="AB18" i="2" s="1"/>
  <c r="AA18" i="2" a="1"/>
  <c r="AA18" i="2" s="1"/>
  <c r="Z18" i="2" a="1"/>
  <c r="Z18" i="2" s="1"/>
  <c r="Y18" i="2" a="1"/>
  <c r="Y18" i="2" s="1"/>
  <c r="X18" i="2" a="1"/>
  <c r="X18" i="2" s="1"/>
  <c r="W18" i="2" a="1"/>
  <c r="W18" i="2" s="1"/>
  <c r="V18" i="2" a="1"/>
  <c r="V18" i="2" s="1"/>
  <c r="U18" i="2" a="1"/>
  <c r="U18" i="2" s="1"/>
  <c r="T18" i="2" a="1"/>
  <c r="T18" i="2" s="1"/>
  <c r="S18" i="2" a="1"/>
  <c r="S18" i="2" s="1"/>
  <c r="R18" i="2" a="1"/>
  <c r="R18" i="2" s="1"/>
  <c r="Q18" i="2" a="1"/>
  <c r="Q18" i="2" s="1"/>
  <c r="P18" i="2" a="1"/>
  <c r="P18" i="2" s="1"/>
  <c r="O18" i="2" a="1"/>
  <c r="O18" i="2" s="1"/>
  <c r="W12" i="2"/>
  <c r="V12" i="2"/>
  <c r="U12" i="2"/>
  <c r="T12" i="2"/>
  <c r="S12" i="2"/>
  <c r="R12" i="2"/>
  <c r="Q12" i="2"/>
  <c r="P12" i="2"/>
  <c r="O12" i="2"/>
  <c r="N12" i="2"/>
  <c r="W11" i="2"/>
  <c r="V11" i="2"/>
  <c r="U11" i="2"/>
  <c r="T11" i="2"/>
  <c r="S11" i="2"/>
  <c r="R11" i="2"/>
  <c r="Q11" i="2"/>
  <c r="P11" i="2"/>
  <c r="O11" i="2"/>
  <c r="N11" i="2"/>
  <c r="W10" i="2"/>
  <c r="V10" i="2"/>
  <c r="U10" i="2"/>
  <c r="T10" i="2"/>
  <c r="S10" i="2"/>
  <c r="R10" i="2"/>
  <c r="Q10" i="2"/>
  <c r="P10" i="2"/>
  <c r="O10" i="2"/>
  <c r="N10" i="2"/>
  <c r="W9" i="2"/>
  <c r="V9" i="2"/>
  <c r="U9" i="2"/>
  <c r="T9" i="2"/>
  <c r="S9" i="2"/>
  <c r="R9" i="2"/>
  <c r="Q9" i="2"/>
  <c r="P9" i="2"/>
  <c r="O9" i="2"/>
  <c r="N9" i="2"/>
  <c r="W8" i="2"/>
  <c r="V8" i="2"/>
  <c r="U8" i="2"/>
  <c r="T8" i="2"/>
  <c r="S8" i="2"/>
  <c r="R8" i="2"/>
  <c r="Q8" i="2"/>
  <c r="P8" i="2"/>
  <c r="O8" i="2"/>
  <c r="N8" i="2"/>
  <c r="W7" i="2"/>
  <c r="V7" i="2"/>
  <c r="U7" i="2"/>
  <c r="T7" i="2"/>
  <c r="S7" i="2"/>
  <c r="R7" i="2"/>
  <c r="Q7" i="2"/>
  <c r="P7" i="2"/>
  <c r="O7" i="2"/>
  <c r="N7" i="2"/>
  <c r="W6" i="2"/>
  <c r="V6" i="2"/>
  <c r="U6" i="2"/>
  <c r="T6" i="2"/>
  <c r="S6" i="2"/>
  <c r="R6" i="2"/>
  <c r="Q6" i="2"/>
  <c r="P6" i="2"/>
  <c r="O6" i="2"/>
  <c r="N6" i="2"/>
  <c r="W5" i="2"/>
  <c r="V5" i="2"/>
  <c r="U5" i="2"/>
  <c r="T5" i="2"/>
  <c r="S5" i="2"/>
  <c r="R5" i="2"/>
  <c r="Q5" i="2"/>
  <c r="P5" i="2"/>
  <c r="O5" i="2"/>
  <c r="N5" i="2"/>
  <c r="W4" i="2" a="1"/>
  <c r="W4" i="2" s="1"/>
  <c r="V4" i="2" a="1"/>
  <c r="V4" i="2" s="1"/>
  <c r="U4" i="2" a="1"/>
  <c r="U4" i="2" s="1"/>
  <c r="T4" i="2" a="1"/>
  <c r="T4" i="2" s="1"/>
  <c r="S4" i="2" a="1"/>
  <c r="S4" i="2" s="1"/>
  <c r="R4" i="2" a="1"/>
  <c r="R4" i="2" s="1"/>
  <c r="Q4" i="2" a="1"/>
  <c r="Q4" i="2" s="1"/>
  <c r="P4" i="2" a="1"/>
  <c r="P4" i="2" s="1"/>
  <c r="O4" i="2" a="1"/>
  <c r="O4" i="2" s="1"/>
  <c r="N4" i="2" a="1"/>
  <c r="N4" i="2" s="1"/>
  <c r="B2" i="1"/>
  <c r="O19" i="1" a="1"/>
  <c r="O19" i="1" s="1"/>
  <c r="P19" i="1" a="1"/>
  <c r="P19" i="1"/>
  <c r="Q19" i="1" a="1"/>
  <c r="Q19" i="1" s="1"/>
  <c r="R19" i="1" a="1"/>
  <c r="R19" i="1"/>
  <c r="S19" i="1" a="1"/>
  <c r="S19" i="1" s="1"/>
  <c r="T19" i="1" a="1"/>
  <c r="T19" i="1"/>
  <c r="U19" i="1" a="1"/>
  <c r="U19" i="1" s="1"/>
  <c r="V19" i="1" a="1"/>
  <c r="V19" i="1"/>
  <c r="W19" i="1" a="1"/>
  <c r="W19" i="1" s="1"/>
  <c r="X19" i="1" a="1"/>
  <c r="X19" i="1"/>
  <c r="Y19" i="1" a="1"/>
  <c r="Y19" i="1" s="1"/>
  <c r="Z19" i="1" a="1"/>
  <c r="Z19" i="1"/>
  <c r="AA19" i="1" a="1"/>
  <c r="AA19" i="1" s="1"/>
  <c r="AB19" i="1" a="1"/>
  <c r="AB19" i="1"/>
  <c r="AC19" i="1" a="1"/>
  <c r="AC19" i="1" s="1"/>
  <c r="AD19" i="1" a="1"/>
  <c r="AD19" i="1"/>
  <c r="AE19" i="1" a="1"/>
  <c r="AE19" i="1" s="1"/>
  <c r="AF19" i="1" a="1"/>
  <c r="AF19" i="1"/>
  <c r="AG19" i="1" a="1"/>
  <c r="AG19" i="1" s="1"/>
  <c r="AH19" i="1" a="1"/>
  <c r="AH19" i="1"/>
  <c r="AI19" i="1" a="1"/>
  <c r="AI19" i="1" s="1"/>
  <c r="O20" i="1" a="1"/>
  <c r="O20" i="1"/>
  <c r="P20" i="1" a="1"/>
  <c r="P20" i="1"/>
  <c r="AN20" i="1" s="1" a="1"/>
  <c r="AN20" i="1" s="1"/>
  <c r="Q20" i="1" a="1"/>
  <c r="Q20" i="1" s="1"/>
  <c r="R20" i="1" a="1"/>
  <c r="R20" i="1" s="1"/>
  <c r="S20" i="1" a="1"/>
  <c r="S20" i="1"/>
  <c r="T20" i="1" a="1"/>
  <c r="T20" i="1"/>
  <c r="U20" i="1" a="1"/>
  <c r="U20" i="1" s="1"/>
  <c r="V20" i="1" a="1"/>
  <c r="V20" i="1" s="1"/>
  <c r="W20" i="1" a="1"/>
  <c r="W20" i="1"/>
  <c r="X20" i="1" a="1"/>
  <c r="X20" i="1"/>
  <c r="Y20" i="1" a="1"/>
  <c r="Y20" i="1" s="1"/>
  <c r="Z20" i="1" a="1"/>
  <c r="Z20" i="1" s="1"/>
  <c r="AA20" i="1" a="1"/>
  <c r="AA20" i="1"/>
  <c r="AB20" i="1" a="1"/>
  <c r="AB20" i="1"/>
  <c r="AC20" i="1" a="1"/>
  <c r="AC20" i="1" s="1"/>
  <c r="AD20" i="1" a="1"/>
  <c r="AD20" i="1" s="1"/>
  <c r="AE20" i="1" a="1"/>
  <c r="AE20" i="1"/>
  <c r="AF20" i="1" a="1"/>
  <c r="AF20" i="1"/>
  <c r="AG20" i="1" a="1"/>
  <c r="AG20" i="1" s="1"/>
  <c r="AH20" i="1" a="1"/>
  <c r="AH20" i="1" s="1"/>
  <c r="AI20" i="1" a="1"/>
  <c r="AI20" i="1"/>
  <c r="O21" i="1" a="1"/>
  <c r="O21" i="1"/>
  <c r="P21" i="1" a="1"/>
  <c r="P21" i="1" s="1"/>
  <c r="AN21" i="1" s="1" a="1"/>
  <c r="AN21" i="1" s="1"/>
  <c r="Q21" i="1" a="1"/>
  <c r="Q21" i="1"/>
  <c r="R21" i="1" a="1"/>
  <c r="R21" i="1" s="1"/>
  <c r="S21" i="1" a="1"/>
  <c r="S21" i="1"/>
  <c r="T21" i="1" a="1"/>
  <c r="T21" i="1" s="1"/>
  <c r="U21" i="1" a="1"/>
  <c r="U21" i="1"/>
  <c r="V21" i="1" a="1"/>
  <c r="V21" i="1" s="1"/>
  <c r="AJ21" i="1" s="1" a="1"/>
  <c r="AJ21" i="1" s="1"/>
  <c r="W21" i="1" a="1"/>
  <c r="W21" i="1"/>
  <c r="X21" i="1" a="1"/>
  <c r="X21" i="1" s="1"/>
  <c r="Y21" i="1" a="1"/>
  <c r="Y21" i="1"/>
  <c r="Z21" i="1" a="1"/>
  <c r="Z21" i="1" s="1"/>
  <c r="AA21" i="1" a="1"/>
  <c r="AA21" i="1"/>
  <c r="AB21" i="1" a="1"/>
  <c r="AB21" i="1" s="1"/>
  <c r="AC21" i="1" a="1"/>
  <c r="AC21" i="1"/>
  <c r="AD21" i="1" a="1"/>
  <c r="AD21" i="1" s="1"/>
  <c r="AE21" i="1" a="1"/>
  <c r="AE21" i="1"/>
  <c r="AF21" i="1" a="1"/>
  <c r="AF21" i="1" s="1"/>
  <c r="AG21" i="1" a="1"/>
  <c r="AG21" i="1"/>
  <c r="AH21" i="1" a="1"/>
  <c r="AH21" i="1" s="1"/>
  <c r="AI21" i="1" a="1"/>
  <c r="AI21" i="1"/>
  <c r="O22" i="1" a="1"/>
  <c r="O22" i="1"/>
  <c r="P22" i="1" a="1"/>
  <c r="P22" i="1" s="1"/>
  <c r="Q22" i="1" a="1"/>
  <c r="Q22" i="1" s="1"/>
  <c r="R22" i="1" a="1"/>
  <c r="R22" i="1"/>
  <c r="S22" i="1" a="1"/>
  <c r="S22" i="1"/>
  <c r="T22" i="1" a="1"/>
  <c r="T22" i="1" s="1"/>
  <c r="U22" i="1" a="1"/>
  <c r="U22" i="1" s="1"/>
  <c r="V22" i="1" a="1"/>
  <c r="V22" i="1"/>
  <c r="W22" i="1" a="1"/>
  <c r="W22" i="1"/>
  <c r="X22" i="1" a="1"/>
  <c r="X22" i="1" s="1"/>
  <c r="Y22" i="1" a="1"/>
  <c r="Y22" i="1" s="1"/>
  <c r="Z22" i="1" a="1"/>
  <c r="Z22" i="1"/>
  <c r="AA22" i="1" a="1"/>
  <c r="AA22" i="1"/>
  <c r="AB22" i="1" a="1"/>
  <c r="AB22" i="1" s="1"/>
  <c r="AC22" i="1" a="1"/>
  <c r="AC22" i="1" s="1"/>
  <c r="AD22" i="1" a="1"/>
  <c r="AD22" i="1"/>
  <c r="AE22" i="1" a="1"/>
  <c r="AE22" i="1"/>
  <c r="AF22" i="1" a="1"/>
  <c r="AF22" i="1" s="1"/>
  <c r="AG22" i="1" a="1"/>
  <c r="AG22" i="1" s="1"/>
  <c r="AH22" i="1" a="1"/>
  <c r="AH22" i="1"/>
  <c r="AI22" i="1" a="1"/>
  <c r="AI22" i="1"/>
  <c r="O23" i="1" a="1"/>
  <c r="O23" i="1" s="1"/>
  <c r="P23" i="1" a="1"/>
  <c r="P23" i="1"/>
  <c r="Q23" i="1" a="1"/>
  <c r="Q23" i="1"/>
  <c r="R23" i="1" a="1"/>
  <c r="R23" i="1"/>
  <c r="S23" i="1" a="1"/>
  <c r="S23" i="1" s="1"/>
  <c r="T23" i="1" a="1"/>
  <c r="T23" i="1"/>
  <c r="U23" i="1" a="1"/>
  <c r="U23" i="1" s="1"/>
  <c r="V23" i="1" a="1"/>
  <c r="V23" i="1"/>
  <c r="W23" i="1" a="1"/>
  <c r="W23" i="1" s="1"/>
  <c r="X23" i="1" a="1"/>
  <c r="X23" i="1"/>
  <c r="Y23" i="1" a="1"/>
  <c r="Y23" i="1" s="1"/>
  <c r="Z23" i="1" a="1"/>
  <c r="Z23" i="1"/>
  <c r="AA23" i="1" a="1"/>
  <c r="AA23" i="1" s="1"/>
  <c r="AB23" i="1" a="1"/>
  <c r="AB23" i="1"/>
  <c r="AC23" i="1" a="1"/>
  <c r="AC23" i="1" s="1"/>
  <c r="AD23" i="1" a="1"/>
  <c r="AD23" i="1"/>
  <c r="AE23" i="1" a="1"/>
  <c r="AE23" i="1" s="1"/>
  <c r="AF23" i="1" a="1"/>
  <c r="AF23" i="1"/>
  <c r="AG23" i="1" a="1"/>
  <c r="AG23" i="1" s="1"/>
  <c r="AH23" i="1" a="1"/>
  <c r="AH23" i="1"/>
  <c r="AI23" i="1" a="1"/>
  <c r="AI23" i="1" s="1"/>
  <c r="O24" i="1" a="1"/>
  <c r="O24" i="1" s="1"/>
  <c r="P24" i="1" a="1"/>
  <c r="P24" i="1" s="1"/>
  <c r="Q24" i="1" a="1"/>
  <c r="Q24" i="1"/>
  <c r="R24" i="1" a="1"/>
  <c r="R24" i="1"/>
  <c r="S24" i="1" a="1"/>
  <c r="S24" i="1" s="1"/>
  <c r="T24" i="1" a="1"/>
  <c r="T24" i="1" s="1"/>
  <c r="U24" i="1" a="1"/>
  <c r="U24" i="1"/>
  <c r="V24" i="1" a="1"/>
  <c r="V24" i="1"/>
  <c r="W24" i="1" a="1"/>
  <c r="W24" i="1" s="1"/>
  <c r="X24" i="1" a="1"/>
  <c r="X24" i="1" s="1"/>
  <c r="Y24" i="1" a="1"/>
  <c r="Y24" i="1"/>
  <c r="Z24" i="1" a="1"/>
  <c r="Z24" i="1"/>
  <c r="AA24" i="1" a="1"/>
  <c r="AA24" i="1" s="1"/>
  <c r="AB24" i="1" a="1"/>
  <c r="AB24" i="1" s="1"/>
  <c r="AC24" i="1" a="1"/>
  <c r="AC24" i="1"/>
  <c r="AD24" i="1" a="1"/>
  <c r="AD24" i="1"/>
  <c r="AE24" i="1" a="1"/>
  <c r="AE24" i="1" s="1"/>
  <c r="AF24" i="1" a="1"/>
  <c r="AF24" i="1" s="1"/>
  <c r="AG24" i="1" a="1"/>
  <c r="AG24" i="1" s="1"/>
  <c r="AH24" i="1" a="1"/>
  <c r="AH24" i="1"/>
  <c r="AI24" i="1" a="1"/>
  <c r="AI24" i="1" s="1"/>
  <c r="O25" i="1" a="1"/>
  <c r="O25" i="1"/>
  <c r="P25" i="1" a="1"/>
  <c r="P25" i="1"/>
  <c r="Q25" i="1" a="1"/>
  <c r="Q25" i="1"/>
  <c r="R25" i="1" a="1"/>
  <c r="R25" i="1" s="1"/>
  <c r="S25" i="1" a="1"/>
  <c r="S25" i="1"/>
  <c r="T25" i="1" a="1"/>
  <c r="T25" i="1" s="1"/>
  <c r="U25" i="1" a="1"/>
  <c r="U25" i="1"/>
  <c r="V25" i="1" a="1"/>
  <c r="V25" i="1" s="1"/>
  <c r="W25" i="1" a="1"/>
  <c r="W25" i="1"/>
  <c r="X25" i="1" a="1"/>
  <c r="X25" i="1" s="1"/>
  <c r="Y25" i="1" a="1"/>
  <c r="Y25" i="1"/>
  <c r="Z25" i="1" a="1"/>
  <c r="Z25" i="1" s="1"/>
  <c r="AA25" i="1" a="1"/>
  <c r="AA25" i="1"/>
  <c r="AB25" i="1" a="1"/>
  <c r="AB25" i="1" s="1"/>
  <c r="AC25" i="1" a="1"/>
  <c r="AC25" i="1"/>
  <c r="AD25" i="1" a="1"/>
  <c r="AD25" i="1" s="1"/>
  <c r="AE25" i="1" a="1"/>
  <c r="AE25" i="1"/>
  <c r="AF25" i="1" a="1"/>
  <c r="AF25" i="1" s="1"/>
  <c r="AG25" i="1" a="1"/>
  <c r="AG25" i="1"/>
  <c r="AH25" i="1" a="1"/>
  <c r="AH25" i="1" s="1"/>
  <c r="AI25" i="1" a="1"/>
  <c r="AI25" i="1"/>
  <c r="O26" i="1" a="1"/>
  <c r="O26" i="1" s="1"/>
  <c r="P26" i="1" a="1"/>
  <c r="P26" i="1"/>
  <c r="Q26" i="1" a="1"/>
  <c r="Q26" i="1"/>
  <c r="R26" i="1" a="1"/>
  <c r="R26" i="1" s="1"/>
  <c r="S26" i="1" a="1"/>
  <c r="S26" i="1" s="1"/>
  <c r="T26" i="1" a="1"/>
  <c r="T26" i="1"/>
  <c r="U26" i="1" a="1"/>
  <c r="U26" i="1"/>
  <c r="V26" i="1" a="1"/>
  <c r="V26" i="1" s="1"/>
  <c r="W26" i="1" a="1"/>
  <c r="W26" i="1" s="1"/>
  <c r="X26" i="1" a="1"/>
  <c r="X26" i="1"/>
  <c r="Y26" i="1" a="1"/>
  <c r="Y26" i="1"/>
  <c r="Z26" i="1" a="1"/>
  <c r="Z26" i="1" s="1"/>
  <c r="AA26" i="1" a="1"/>
  <c r="AA26" i="1" s="1"/>
  <c r="AB26" i="1" a="1"/>
  <c r="AB26" i="1"/>
  <c r="AC26" i="1" a="1"/>
  <c r="AC26" i="1"/>
  <c r="AD26" i="1" a="1"/>
  <c r="AD26" i="1" s="1"/>
  <c r="AE26" i="1" a="1"/>
  <c r="AE26" i="1" s="1"/>
  <c r="AF26" i="1" a="1"/>
  <c r="AF26" i="1" s="1"/>
  <c r="AG26" i="1" a="1"/>
  <c r="AG26" i="1"/>
  <c r="AH26" i="1" a="1"/>
  <c r="AH26" i="1" s="1"/>
  <c r="AI26" i="1" a="1"/>
  <c r="AI26" i="1" s="1"/>
  <c r="O27" i="1" a="1"/>
  <c r="O27" i="1"/>
  <c r="P27" i="1" a="1"/>
  <c r="P27" i="1"/>
  <c r="Q27" i="1" a="1"/>
  <c r="Q27" i="1" s="1"/>
  <c r="R27" i="1" a="1"/>
  <c r="R27" i="1"/>
  <c r="S27" i="1" a="1"/>
  <c r="S27" i="1" s="1"/>
  <c r="T27" i="1" a="1"/>
  <c r="T27" i="1"/>
  <c r="U27" i="1" a="1"/>
  <c r="U27" i="1" s="1"/>
  <c r="V27" i="1" a="1"/>
  <c r="V27" i="1"/>
  <c r="W27" i="1" a="1"/>
  <c r="W27" i="1" s="1"/>
  <c r="X27" i="1" a="1"/>
  <c r="X27" i="1"/>
  <c r="Y27" i="1" a="1"/>
  <c r="Y27" i="1" s="1"/>
  <c r="Z27" i="1" a="1"/>
  <c r="Z27" i="1"/>
  <c r="AA27" i="1" a="1"/>
  <c r="AA27" i="1" s="1"/>
  <c r="AB27" i="1" a="1"/>
  <c r="AB27" i="1"/>
  <c r="AC27" i="1" a="1"/>
  <c r="AC27" i="1" s="1"/>
  <c r="AD27" i="1" a="1"/>
  <c r="AD27" i="1"/>
  <c r="AE27" i="1" a="1"/>
  <c r="AE27" i="1" s="1"/>
  <c r="AF27" i="1" a="1"/>
  <c r="AF27" i="1"/>
  <c r="AG27" i="1" a="1"/>
  <c r="AG27" i="1" s="1"/>
  <c r="AH27" i="1" a="1"/>
  <c r="AH27" i="1"/>
  <c r="AI27" i="1" a="1"/>
  <c r="AI27" i="1" s="1"/>
  <c r="AU18" i="1"/>
  <c r="AT18" i="1" a="1"/>
  <c r="AT18" i="1" s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W18" i="1" a="1"/>
  <c r="W18" i="1" s="1"/>
  <c r="X18" i="1" a="1"/>
  <c r="X18" i="1"/>
  <c r="Y18" i="1" a="1"/>
  <c r="Y18" i="1" s="1"/>
  <c r="Z18" i="1" a="1"/>
  <c r="Z18" i="1"/>
  <c r="AA18" i="1" a="1"/>
  <c r="AA18" i="1"/>
  <c r="AB18" i="1" a="1"/>
  <c r="AB18" i="1"/>
  <c r="V18" i="1" a="1"/>
  <c r="V18" i="1" s="1"/>
  <c r="P18" i="1" a="1"/>
  <c r="P18" i="1"/>
  <c r="Q18" i="1" a="1"/>
  <c r="Q18" i="1"/>
  <c r="R18" i="1" a="1"/>
  <c r="R18" i="1"/>
  <c r="S18" i="1" a="1"/>
  <c r="S18" i="1"/>
  <c r="T18" i="1" a="1"/>
  <c r="T18" i="1" s="1"/>
  <c r="U18" i="1" a="1"/>
  <c r="U18" i="1"/>
  <c r="O18" i="1" a="1"/>
  <c r="O18" i="1" s="1"/>
  <c r="O4" i="1" a="1"/>
  <c r="O4" i="1"/>
  <c r="P4" i="1" a="1"/>
  <c r="P4" i="1" s="1"/>
  <c r="Q4" i="1" a="1"/>
  <c r="Q4" i="1"/>
  <c r="R4" i="1" a="1"/>
  <c r="R4" i="1"/>
  <c r="S4" i="1" a="1"/>
  <c r="S4" i="1"/>
  <c r="T4" i="1" a="1"/>
  <c r="T4" i="1" s="1"/>
  <c r="U4" i="1" a="1"/>
  <c r="U4" i="1" s="1"/>
  <c r="V4" i="1" a="1"/>
  <c r="V4" i="1"/>
  <c r="W4" i="1" a="1"/>
  <c r="W4" i="1"/>
  <c r="O5" i="1"/>
  <c r="P5" i="1"/>
  <c r="Q5" i="1"/>
  <c r="R5" i="1"/>
  <c r="S5" i="1"/>
  <c r="T5" i="1"/>
  <c r="U5" i="1"/>
  <c r="V5" i="1"/>
  <c r="W5" i="1"/>
  <c r="O6" i="1"/>
  <c r="P6" i="1"/>
  <c r="Q6" i="1"/>
  <c r="R6" i="1"/>
  <c r="S6" i="1"/>
  <c r="T6" i="1"/>
  <c r="U6" i="1"/>
  <c r="V6" i="1"/>
  <c r="W6" i="1"/>
  <c r="O7" i="1"/>
  <c r="P7" i="1"/>
  <c r="Q7" i="1"/>
  <c r="R7" i="1"/>
  <c r="S7" i="1"/>
  <c r="T7" i="1"/>
  <c r="U7" i="1"/>
  <c r="V7" i="1"/>
  <c r="W7" i="1"/>
  <c r="O8" i="1"/>
  <c r="P8" i="1"/>
  <c r="Q8" i="1"/>
  <c r="R8" i="1"/>
  <c r="S8" i="1"/>
  <c r="T8" i="1"/>
  <c r="U8" i="1"/>
  <c r="V8" i="1"/>
  <c r="W8" i="1"/>
  <c r="O9" i="1"/>
  <c r="P9" i="1"/>
  <c r="Q9" i="1"/>
  <c r="R9" i="1"/>
  <c r="S9" i="1"/>
  <c r="T9" i="1"/>
  <c r="U9" i="1"/>
  <c r="V9" i="1"/>
  <c r="W9" i="1"/>
  <c r="O10" i="1"/>
  <c r="P10" i="1"/>
  <c r="Q10" i="1"/>
  <c r="R10" i="1"/>
  <c r="S10" i="1"/>
  <c r="T10" i="1"/>
  <c r="U10" i="1"/>
  <c r="V10" i="1"/>
  <c r="W10" i="1"/>
  <c r="O11" i="1"/>
  <c r="P11" i="1"/>
  <c r="Q11" i="1"/>
  <c r="R11" i="1"/>
  <c r="S11" i="1"/>
  <c r="T11" i="1"/>
  <c r="U11" i="1"/>
  <c r="V11" i="1"/>
  <c r="W11" i="1"/>
  <c r="O12" i="1"/>
  <c r="P12" i="1"/>
  <c r="Q12" i="1"/>
  <c r="R12" i="1"/>
  <c r="S12" i="1"/>
  <c r="T12" i="1"/>
  <c r="U12" i="1"/>
  <c r="V12" i="1"/>
  <c r="W12" i="1"/>
  <c r="N7" i="1"/>
  <c r="N8" i="1"/>
  <c r="N9" i="1"/>
  <c r="N10" i="1"/>
  <c r="N11" i="1"/>
  <c r="N12" i="1"/>
  <c r="N6" i="1"/>
  <c r="N5" i="1"/>
  <c r="N4" i="1" a="1"/>
  <c r="N4" i="1" s="1"/>
  <c r="B1" i="1" a="1"/>
  <c r="B1" i="1" s="1"/>
  <c r="AJ210" i="2" l="1" a="1"/>
  <c r="AJ210" i="2" s="1"/>
  <c r="AN205" i="2" a="1"/>
  <c r="AN205" i="2" s="1"/>
  <c r="AK205" i="2" a="1"/>
  <c r="AK205" i="2" s="1"/>
  <c r="AO205" i="2" a="1"/>
  <c r="AO205" i="2" s="1"/>
  <c r="AM203" i="2" a="1"/>
  <c r="AM203" i="2" s="1"/>
  <c r="AJ203" i="2" a="1"/>
  <c r="AJ203" i="2" s="1"/>
  <c r="AN203" i="2" a="1"/>
  <c r="AN203" i="2" s="1"/>
  <c r="AK203" i="2" a="1"/>
  <c r="AK203" i="2" s="1"/>
  <c r="AO203" i="2" a="1"/>
  <c r="AO203" i="2" s="1"/>
  <c r="AL203" i="2" a="1"/>
  <c r="AL203" i="2" s="1"/>
  <c r="AP203" i="2" a="1"/>
  <c r="AP203" i="2" s="1"/>
  <c r="AK201" i="2" a="1"/>
  <c r="AK201" i="2" s="1"/>
  <c r="AO201" i="2" a="1"/>
  <c r="AO201" i="2" s="1"/>
  <c r="AN201" i="2" a="1"/>
  <c r="AN201" i="2" s="1"/>
  <c r="AJ201" i="2" a="1"/>
  <c r="AJ201" i="2" s="1"/>
  <c r="AP201" i="2" a="1"/>
  <c r="AP201" i="2" s="1"/>
  <c r="AL201" i="2" a="1"/>
  <c r="AL201" i="2" s="1"/>
  <c r="AM201" i="2" a="1"/>
  <c r="AM201" i="2" s="1"/>
  <c r="AP196" i="2" a="1"/>
  <c r="AP196" i="2" s="1"/>
  <c r="AM196" i="2" a="1"/>
  <c r="AM196" i="2" s="1"/>
  <c r="AK216" i="2" a="1"/>
  <c r="AK216" i="2" s="1"/>
  <c r="AJ205" i="2" a="1"/>
  <c r="AJ205" i="2" s="1"/>
  <c r="AL205" i="2" a="1"/>
  <c r="AL205" i="2" s="1"/>
  <c r="AM205" i="2" a="1"/>
  <c r="AM205" i="2" s="1"/>
  <c r="AL200" i="2" a="1"/>
  <c r="AL200" i="2" s="1"/>
  <c r="AN200" i="2" a="1"/>
  <c r="AN200" i="2" s="1"/>
  <c r="AJ200" i="2" a="1"/>
  <c r="AJ200" i="2" s="1"/>
  <c r="AO200" i="2" a="1"/>
  <c r="AO200" i="2" s="1"/>
  <c r="AK200" i="2" a="1"/>
  <c r="AK200" i="2" s="1"/>
  <c r="AP200" i="2" a="1"/>
  <c r="AP200" i="2" s="1"/>
  <c r="AK190" i="2" a="1"/>
  <c r="AK190" i="2" s="1"/>
  <c r="AO190" i="2" a="1"/>
  <c r="AO190" i="2" s="1"/>
  <c r="AL214" i="2" a="1"/>
  <c r="AL214" i="2" s="1"/>
  <c r="AM212" i="2" a="1"/>
  <c r="AM212" i="2" s="1"/>
  <c r="AJ212" i="2" a="1"/>
  <c r="AJ212" i="2" s="1"/>
  <c r="AN212" i="2" a="1"/>
  <c r="AN212" i="2" s="1"/>
  <c r="AK212" i="2" a="1"/>
  <c r="AK212" i="2" s="1"/>
  <c r="AO212" i="2" a="1"/>
  <c r="AO212" i="2" s="1"/>
  <c r="AL212" i="2" a="1"/>
  <c r="AL212" i="2" s="1"/>
  <c r="AP212" i="2" a="1"/>
  <c r="AP212" i="2" s="1"/>
  <c r="AK207" i="2" a="1"/>
  <c r="AK207" i="2" s="1"/>
  <c r="AL207" i="2" a="1"/>
  <c r="AL207" i="2" s="1"/>
  <c r="AP207" i="2" a="1"/>
  <c r="AP207" i="2" s="1"/>
  <c r="AM207" i="2" a="1"/>
  <c r="AM207" i="2" s="1"/>
  <c r="AO207" i="2" a="1"/>
  <c r="AO207" i="2" s="1"/>
  <c r="AJ207" i="2" a="1"/>
  <c r="AJ207" i="2" s="1"/>
  <c r="AN207" i="2" a="1"/>
  <c r="AN207" i="2" s="1"/>
  <c r="AL216" i="2" a="1"/>
  <c r="AL216" i="2" s="1"/>
  <c r="AK209" i="2" a="1"/>
  <c r="AK209" i="2" s="1"/>
  <c r="AO209" i="2" a="1"/>
  <c r="AO209" i="2" s="1"/>
  <c r="AL209" i="2" a="1"/>
  <c r="AL209" i="2" s="1"/>
  <c r="AP209" i="2" a="1"/>
  <c r="AP209" i="2" s="1"/>
  <c r="AJ209" i="2" a="1"/>
  <c r="AJ209" i="2" s="1"/>
  <c r="AM209" i="2" a="1"/>
  <c r="AM209" i="2" s="1"/>
  <c r="AN209" i="2" a="1"/>
  <c r="AN209" i="2" s="1"/>
  <c r="AM202" i="2" a="1"/>
  <c r="AM202" i="2" s="1"/>
  <c r="AK198" i="2" a="1"/>
  <c r="AK198" i="2" s="1"/>
  <c r="AL197" i="2" a="1"/>
  <c r="AL197" i="2" s="1"/>
  <c r="AN196" i="2" a="1"/>
  <c r="AN196" i="2" s="1"/>
  <c r="AP195" i="2" a="1"/>
  <c r="AP195" i="2" s="1"/>
  <c r="AP213" i="2" a="1"/>
  <c r="AP213" i="2" s="1"/>
  <c r="AN213" i="2" a="1"/>
  <c r="AN213" i="2" s="1"/>
  <c r="AK213" i="2" a="1"/>
  <c r="AK213" i="2" s="1"/>
  <c r="AO213" i="2" a="1"/>
  <c r="AO213" i="2" s="1"/>
  <c r="AJ211" i="2" a="1"/>
  <c r="AJ211" i="2" s="1"/>
  <c r="AN211" i="2" a="1"/>
  <c r="AN211" i="2" s="1"/>
  <c r="AK211" i="2" a="1"/>
  <c r="AK211" i="2" s="1"/>
  <c r="AO211" i="2" a="1"/>
  <c r="AO211" i="2" s="1"/>
  <c r="AL211" i="2" a="1"/>
  <c r="AL211" i="2" s="1"/>
  <c r="AP211" i="2" a="1"/>
  <c r="AP211" i="2" s="1"/>
  <c r="AM211" i="2" a="1"/>
  <c r="AM211" i="2" s="1"/>
  <c r="AM199" i="2" a="1"/>
  <c r="AM199" i="2" s="1"/>
  <c r="AJ213" i="2" a="1"/>
  <c r="AJ213" i="2" s="1"/>
  <c r="AL213" i="2" a="1"/>
  <c r="AL213" i="2" s="1"/>
  <c r="AM213" i="2" a="1"/>
  <c r="AM213" i="2" s="1"/>
  <c r="AK208" i="2" a="1"/>
  <c r="AK208" i="2" s="1"/>
  <c r="AO215" i="2" a="1"/>
  <c r="AO215" i="2" s="1"/>
  <c r="AL215" i="2" a="1"/>
  <c r="AL215" i="2" s="1"/>
  <c r="AP215" i="2" a="1"/>
  <c r="AP215" i="2" s="1"/>
  <c r="AM215" i="2" a="1"/>
  <c r="AM215" i="2" s="1"/>
  <c r="AJ215" i="2" a="1"/>
  <c r="AJ215" i="2" s="1"/>
  <c r="AN215" i="2" a="1"/>
  <c r="AN215" i="2" s="1"/>
  <c r="AK215" i="2" a="1"/>
  <c r="AK215" i="2" s="1"/>
  <c r="AL206" i="2" a="1"/>
  <c r="AL206" i="2" s="1"/>
  <c r="AM204" i="2" a="1"/>
  <c r="AM204" i="2" s="1"/>
  <c r="AJ204" i="2" a="1"/>
  <c r="AJ204" i="2" s="1"/>
  <c r="AN204" i="2" a="1"/>
  <c r="AN204" i="2" s="1"/>
  <c r="AK204" i="2" a="1"/>
  <c r="AK204" i="2" s="1"/>
  <c r="AO204" i="2" a="1"/>
  <c r="AO204" i="2" s="1"/>
  <c r="AL204" i="2" a="1"/>
  <c r="AL204" i="2" s="1"/>
  <c r="AP204" i="2" a="1"/>
  <c r="AP204" i="2" s="1"/>
  <c r="AK217" i="2" a="1"/>
  <c r="AK217" i="2" s="1"/>
  <c r="AO217" i="2" a="1"/>
  <c r="AO217" i="2" s="1"/>
  <c r="AL217" i="2" a="1"/>
  <c r="AL217" i="2" s="1"/>
  <c r="AP217" i="2" a="1"/>
  <c r="AP217" i="2" s="1"/>
  <c r="AJ217" i="2" a="1"/>
  <c r="AJ217" i="2" s="1"/>
  <c r="AM217" i="2" a="1"/>
  <c r="AM217" i="2" s="1"/>
  <c r="AN217" i="2" a="1"/>
  <c r="AN217" i="2" s="1"/>
  <c r="AN199" i="2" a="1"/>
  <c r="AN199" i="2" s="1"/>
  <c r="AJ199" i="2" a="1"/>
  <c r="AJ199" i="2" s="1"/>
  <c r="AO199" i="2" a="1"/>
  <c r="AO199" i="2" s="1"/>
  <c r="AK199" i="2" a="1"/>
  <c r="AK199" i="2" s="1"/>
  <c r="AP197" i="2" a="1"/>
  <c r="AP197" i="2" s="1"/>
  <c r="AL192" i="2" a="1"/>
  <c r="AL192" i="2" s="1"/>
  <c r="AN192" i="2" a="1"/>
  <c r="AN192" i="2" s="1"/>
  <c r="AJ192" i="2" a="1"/>
  <c r="AJ192" i="2" s="1"/>
  <c r="AP192" i="2" a="1"/>
  <c r="AP192" i="2" s="1"/>
  <c r="AK166" i="2" a="1"/>
  <c r="AK166" i="2" s="1"/>
  <c r="AN166" i="2" a="1"/>
  <c r="AN166" i="2" s="1"/>
  <c r="AO166" i="2" a="1"/>
  <c r="AO166" i="2" s="1"/>
  <c r="AN60" i="2" a="1"/>
  <c r="AN60" i="2" s="1"/>
  <c r="AO60" i="2" a="1"/>
  <c r="AO60" i="2" s="1"/>
  <c r="AK60" i="2" a="1"/>
  <c r="AK60" i="2" s="1"/>
  <c r="AJ34" i="2" a="1"/>
  <c r="AJ34" i="2" s="1"/>
  <c r="AN34" i="2" a="1"/>
  <c r="AN34" i="2" s="1"/>
  <c r="AK34" i="2" a="1"/>
  <c r="AK34" i="2" s="1"/>
  <c r="AO34" i="2" a="1"/>
  <c r="AO34" i="2" s="1"/>
  <c r="AL34" i="2" a="1"/>
  <c r="AL34" i="2" s="1"/>
  <c r="AP34" i="2" a="1"/>
  <c r="AP34" i="2" s="1"/>
  <c r="AM34" i="2" a="1"/>
  <c r="AM34" i="2" s="1"/>
  <c r="AN216" i="2" a="1"/>
  <c r="AN216" i="2" s="1"/>
  <c r="AJ216" i="2" a="1"/>
  <c r="AJ216" i="2" s="1"/>
  <c r="AO214" i="2" a="1"/>
  <c r="AO214" i="2" s="1"/>
  <c r="AK214" i="2" a="1"/>
  <c r="AK214" i="2" s="1"/>
  <c r="AM210" i="2" a="1"/>
  <c r="AM210" i="2" s="1"/>
  <c r="AN208" i="2" a="1"/>
  <c r="AN208" i="2" s="1"/>
  <c r="AJ208" i="2" a="1"/>
  <c r="AJ208" i="2" s="1"/>
  <c r="AO206" i="2" a="1"/>
  <c r="AO206" i="2" s="1"/>
  <c r="AK206" i="2" a="1"/>
  <c r="AK206" i="2" s="1"/>
  <c r="AL202" i="2" a="1"/>
  <c r="AL202" i="2" s="1"/>
  <c r="AO198" i="2" a="1"/>
  <c r="AO198" i="2" s="1"/>
  <c r="AJ198" i="2" a="1"/>
  <c r="AJ198" i="2" s="1"/>
  <c r="AJ191" i="2" a="1"/>
  <c r="AJ191" i="2" s="1"/>
  <c r="AK188" i="2" a="1"/>
  <c r="AK188" i="2" s="1"/>
  <c r="AS188" i="2" s="1" a="1"/>
  <c r="AS188" i="2" s="1"/>
  <c r="AO188" i="2" a="1"/>
  <c r="AO188" i="2" s="1"/>
  <c r="AL188" i="2" a="1"/>
  <c r="AL188" i="2" s="1"/>
  <c r="AP188" i="2" a="1"/>
  <c r="AP188" i="2" s="1"/>
  <c r="AM188" i="2" a="1"/>
  <c r="AM188" i="2" s="1"/>
  <c r="AJ181" i="2" a="1"/>
  <c r="AJ181" i="2" s="1"/>
  <c r="AN181" i="2" a="1"/>
  <c r="AN181" i="2" s="1"/>
  <c r="AK181" i="2" a="1"/>
  <c r="AK181" i="2" s="1"/>
  <c r="AO181" i="2" a="1"/>
  <c r="AO181" i="2" s="1"/>
  <c r="AL181" i="2" a="1"/>
  <c r="AL181" i="2" s="1"/>
  <c r="AP181" i="2" a="1"/>
  <c r="AP181" i="2" s="1"/>
  <c r="AM181" i="2" a="1"/>
  <c r="AM181" i="2" s="1"/>
  <c r="AJ171" i="2" a="1"/>
  <c r="AJ171" i="2" s="1"/>
  <c r="AJ169" i="2" a="1"/>
  <c r="AJ169" i="2" s="1"/>
  <c r="AP168" i="2" a="1"/>
  <c r="AP168" i="2" s="1"/>
  <c r="AJ166" i="2" a="1"/>
  <c r="AJ166" i="2" s="1"/>
  <c r="AL166" i="2" a="1"/>
  <c r="AL166" i="2" s="1"/>
  <c r="AN188" i="2" a="1"/>
  <c r="AN188" i="2" s="1"/>
  <c r="AM172" i="2" a="1"/>
  <c r="AM172" i="2" s="1"/>
  <c r="AN172" i="2" a="1"/>
  <c r="AN172" i="2" s="1"/>
  <c r="AO172" i="2" a="1"/>
  <c r="AO172" i="2" s="1"/>
  <c r="AP202" i="2" a="1"/>
  <c r="AP202" i="2" s="1"/>
  <c r="AJ197" i="2" a="1"/>
  <c r="AJ197" i="2" s="1"/>
  <c r="AN197" i="2" a="1"/>
  <c r="AN197" i="2" s="1"/>
  <c r="AM197" i="2" a="1"/>
  <c r="AM197" i="2" s="1"/>
  <c r="AL196" i="2" a="1"/>
  <c r="AL196" i="2" s="1"/>
  <c r="AJ189" i="2" a="1"/>
  <c r="AJ189" i="2" s="1"/>
  <c r="AN189" i="2" a="1"/>
  <c r="AN189" i="2" s="1"/>
  <c r="AK189" i="2" a="1"/>
  <c r="AK189" i="2" s="1"/>
  <c r="AO189" i="2" a="1"/>
  <c r="AO189" i="2" s="1"/>
  <c r="AM189" i="2" a="1"/>
  <c r="AM189" i="2" s="1"/>
  <c r="AJ178" i="2" a="1"/>
  <c r="AJ178" i="2" s="1"/>
  <c r="AO174" i="2" a="1"/>
  <c r="AO174" i="2" s="1"/>
  <c r="AK174" i="2" a="1"/>
  <c r="AK174" i="2" s="1"/>
  <c r="AL174" i="2" a="1"/>
  <c r="AL174" i="2" s="1"/>
  <c r="AJ173" i="2" a="1"/>
  <c r="AJ173" i="2" s="1"/>
  <c r="AN173" i="2" a="1"/>
  <c r="AN173" i="2" s="1"/>
  <c r="AO173" i="2" a="1"/>
  <c r="AO173" i="2" s="1"/>
  <c r="AK173" i="2" a="1"/>
  <c r="AK173" i="2" s="1"/>
  <c r="AP173" i="2" a="1"/>
  <c r="AP173" i="2" s="1"/>
  <c r="AL173" i="2" a="1"/>
  <c r="AL173" i="2" s="1"/>
  <c r="AM173" i="2" a="1"/>
  <c r="AM173" i="2" s="1"/>
  <c r="AP166" i="2" a="1"/>
  <c r="AP166" i="2" s="1"/>
  <c r="AM183" i="2" a="1"/>
  <c r="AM183" i="2" s="1"/>
  <c r="AM216" i="2" a="1"/>
  <c r="AM216" i="2" s="1"/>
  <c r="AN214" i="2" a="1"/>
  <c r="AN214" i="2" s="1"/>
  <c r="AJ214" i="2" a="1"/>
  <c r="AJ214" i="2" s="1"/>
  <c r="AP210" i="2" a="1"/>
  <c r="AP210" i="2" s="1"/>
  <c r="AL210" i="2" a="1"/>
  <c r="AL210" i="2" s="1"/>
  <c r="AM208" i="2" a="1"/>
  <c r="AM208" i="2" s="1"/>
  <c r="AN206" i="2" a="1"/>
  <c r="AN206" i="2" s="1"/>
  <c r="AJ206" i="2" a="1"/>
  <c r="AJ206" i="2" s="1"/>
  <c r="AK202" i="2" a="1"/>
  <c r="AK202" i="2" s="1"/>
  <c r="AN198" i="2" a="1"/>
  <c r="AN198" i="2" s="1"/>
  <c r="AN191" i="2" a="1"/>
  <c r="AN191" i="2" s="1"/>
  <c r="AK187" i="2" a="1"/>
  <c r="AK187" i="2" s="1"/>
  <c r="AO187" i="2" a="1"/>
  <c r="AO187" i="2" s="1"/>
  <c r="AL187" i="2" a="1"/>
  <c r="AL187" i="2" s="1"/>
  <c r="AP187" i="2" a="1"/>
  <c r="AP187" i="2" s="1"/>
  <c r="AJ187" i="2" a="1"/>
  <c r="AJ187" i="2" s="1"/>
  <c r="AN187" i="2" a="1"/>
  <c r="AN187" i="2" s="1"/>
  <c r="AJ182" i="2" a="1"/>
  <c r="AJ182" i="2" s="1"/>
  <c r="AN182" i="2" a="1"/>
  <c r="AN182" i="2" s="1"/>
  <c r="AK182" i="2" a="1"/>
  <c r="AK182" i="2" s="1"/>
  <c r="AO182" i="2" a="1"/>
  <c r="AO182" i="2" s="1"/>
  <c r="AL182" i="2" a="1"/>
  <c r="AL182" i="2" s="1"/>
  <c r="AP182" i="2" a="1"/>
  <c r="AP182" i="2" s="1"/>
  <c r="AK179" i="2" a="1"/>
  <c r="AK179" i="2" s="1"/>
  <c r="AO179" i="2" a="1"/>
  <c r="AO179" i="2" s="1"/>
  <c r="AL179" i="2" a="1"/>
  <c r="AL179" i="2" s="1"/>
  <c r="AP179" i="2" a="1"/>
  <c r="AP179" i="2" s="1"/>
  <c r="AM179" i="2" a="1"/>
  <c r="AM179" i="2" s="1"/>
  <c r="AJ179" i="2" a="1"/>
  <c r="AJ179" i="2" s="1"/>
  <c r="AN179" i="2" a="1"/>
  <c r="AN179" i="2" s="1"/>
  <c r="AO178" i="2" a="1"/>
  <c r="AO178" i="2" s="1"/>
  <c r="AJ162" i="2" a="1"/>
  <c r="AJ162" i="2" s="1"/>
  <c r="AL162" i="2" a="1"/>
  <c r="AL162" i="2" s="1"/>
  <c r="AO202" i="2" a="1"/>
  <c r="AO202" i="2" s="1"/>
  <c r="AJ202" i="2" a="1"/>
  <c r="AJ202" i="2" s="1"/>
  <c r="AM198" i="2" a="1"/>
  <c r="AM198" i="2" s="1"/>
  <c r="AK195" i="2" a="1"/>
  <c r="AK195" i="2" s="1"/>
  <c r="AO195" i="2" a="1"/>
  <c r="AO195" i="2" s="1"/>
  <c r="AJ195" i="2" a="1"/>
  <c r="AJ195" i="2" s="1"/>
  <c r="AN195" i="2" a="1"/>
  <c r="AN195" i="2" s="1"/>
  <c r="AJ185" i="2" a="1"/>
  <c r="AJ185" i="2" s="1"/>
  <c r="AN185" i="2" a="1"/>
  <c r="AN185" i="2" s="1"/>
  <c r="AJ183" i="2" a="1"/>
  <c r="AJ183" i="2" s="1"/>
  <c r="AM182" i="2" a="1"/>
  <c r="AM182" i="2" s="1"/>
  <c r="AK180" i="2" a="1"/>
  <c r="AK180" i="2" s="1"/>
  <c r="AO180" i="2" a="1"/>
  <c r="AO180" i="2" s="1"/>
  <c r="AL180" i="2" a="1"/>
  <c r="AL180" i="2" s="1"/>
  <c r="AP180" i="2" a="1"/>
  <c r="AP180" i="2" s="1"/>
  <c r="AM180" i="2" a="1"/>
  <c r="AM180" i="2" s="1"/>
  <c r="AM175" i="2" a="1"/>
  <c r="AM175" i="2" s="1"/>
  <c r="AJ175" i="2" a="1"/>
  <c r="AJ175" i="2" s="1"/>
  <c r="AO175" i="2" a="1"/>
  <c r="AO175" i="2" s="1"/>
  <c r="AK175" i="2" a="1"/>
  <c r="AK175" i="2" s="1"/>
  <c r="AP175" i="2" a="1"/>
  <c r="AP175" i="2" s="1"/>
  <c r="AL175" i="2" a="1"/>
  <c r="AL175" i="2" s="1"/>
  <c r="AN174" i="2" a="1"/>
  <c r="AN174" i="2" s="1"/>
  <c r="AK172" i="2" a="1"/>
  <c r="AK172" i="2" s="1"/>
  <c r="AJ159" i="2" a="1"/>
  <c r="AJ159" i="2" s="1"/>
  <c r="AN159" i="2" a="1"/>
  <c r="AN159" i="2" s="1"/>
  <c r="AK159" i="2" a="1"/>
  <c r="AK159" i="2" s="1"/>
  <c r="AO159" i="2" a="1"/>
  <c r="AO159" i="2" s="1"/>
  <c r="AL159" i="2" a="1"/>
  <c r="AL159" i="2" s="1"/>
  <c r="AP159" i="2" a="1"/>
  <c r="AP159" i="2" s="1"/>
  <c r="AM159" i="2" a="1"/>
  <c r="AM159" i="2" s="1"/>
  <c r="AP156" i="2" a="1"/>
  <c r="AP156" i="2" s="1"/>
  <c r="AM156" i="2" a="1"/>
  <c r="AM156" i="2" s="1"/>
  <c r="AL156" i="2" a="1"/>
  <c r="AL156" i="2" s="1"/>
  <c r="AJ156" i="2" a="1"/>
  <c r="AJ156" i="2" s="1"/>
  <c r="AN156" i="2" a="1"/>
  <c r="AN156" i="2" s="1"/>
  <c r="AK156" i="2" a="1"/>
  <c r="AK156" i="2" s="1"/>
  <c r="AL147" i="2" a="1"/>
  <c r="AL147" i="2" s="1"/>
  <c r="AP147" i="2" a="1"/>
  <c r="AP147" i="2" s="1"/>
  <c r="AM147" i="2" a="1"/>
  <c r="AM147" i="2" s="1"/>
  <c r="AJ147" i="2" a="1"/>
  <c r="AJ147" i="2" s="1"/>
  <c r="AN147" i="2" a="1"/>
  <c r="AN147" i="2" s="1"/>
  <c r="AK147" i="2" a="1"/>
  <c r="AK147" i="2" s="1"/>
  <c r="AO147" i="2" a="1"/>
  <c r="AO147" i="2" s="1"/>
  <c r="AP216" i="2" a="1"/>
  <c r="AP216" i="2" s="1"/>
  <c r="AM214" i="2" a="1"/>
  <c r="AM214" i="2" s="1"/>
  <c r="AO210" i="2" a="1"/>
  <c r="AO210" i="2" s="1"/>
  <c r="AK210" i="2" a="1"/>
  <c r="AK210" i="2" s="1"/>
  <c r="AP208" i="2" a="1"/>
  <c r="AP208" i="2" s="1"/>
  <c r="AM206" i="2" a="1"/>
  <c r="AM206" i="2" s="1"/>
  <c r="AN202" i="2" a="1"/>
  <c r="AN202" i="2" s="1"/>
  <c r="AL199" i="2" a="1"/>
  <c r="AL199" i="2" s="1"/>
  <c r="AP199" i="2" a="1"/>
  <c r="AP199" i="2" s="1"/>
  <c r="AL198" i="2" a="1"/>
  <c r="AL198" i="2" s="1"/>
  <c r="AJ196" i="2" a="1"/>
  <c r="AJ196" i="2" s="1"/>
  <c r="AM195" i="2" a="1"/>
  <c r="AM195" i="2" s="1"/>
  <c r="AO191" i="2" a="1"/>
  <c r="AO191" i="2" s="1"/>
  <c r="AM191" i="2" a="1"/>
  <c r="AM191" i="2" s="1"/>
  <c r="AL189" i="2" a="1"/>
  <c r="AL189" i="2" s="1"/>
  <c r="AO186" i="2" a="1"/>
  <c r="AO186" i="2" s="1"/>
  <c r="AL186" i="2" a="1"/>
  <c r="AL186" i="2" s="1"/>
  <c r="AL185" i="2" a="1"/>
  <c r="AL185" i="2" s="1"/>
  <c r="AK183" i="2" a="1"/>
  <c r="AK183" i="2" s="1"/>
  <c r="AO183" i="2" a="1"/>
  <c r="AO183" i="2" s="1"/>
  <c r="AJ180" i="2" a="1"/>
  <c r="AJ180" i="2" s="1"/>
  <c r="AP172" i="2" a="1"/>
  <c r="AP172" i="2" s="1"/>
  <c r="AN168" i="2" a="1"/>
  <c r="AN168" i="2" s="1"/>
  <c r="AO156" i="2" a="1"/>
  <c r="AO156" i="2" s="1"/>
  <c r="AO196" i="2" a="1"/>
  <c r="AO196" i="2" s="1"/>
  <c r="AL194" i="2" a="1"/>
  <c r="AL194" i="2" s="1"/>
  <c r="AP194" i="2" a="1"/>
  <c r="AP194" i="2" s="1"/>
  <c r="AJ194" i="2" a="1"/>
  <c r="AJ194" i="2" s="1"/>
  <c r="AN194" i="2" a="1"/>
  <c r="AN194" i="2" s="1"/>
  <c r="AL193" i="2" a="1"/>
  <c r="AL193" i="2" s="1"/>
  <c r="AP193" i="2" a="1"/>
  <c r="AP193" i="2" s="1"/>
  <c r="AK193" i="2" a="1"/>
  <c r="AK193" i="2" s="1"/>
  <c r="AT193" i="2" s="1" a="1"/>
  <c r="AT193" i="2" s="1"/>
  <c r="AO193" i="2" a="1"/>
  <c r="AO193" i="2" s="1"/>
  <c r="AJ190" i="2" a="1"/>
  <c r="AJ190" i="2" s="1"/>
  <c r="AN190" i="2" a="1"/>
  <c r="AN190" i="2" s="1"/>
  <c r="AL190" i="2" a="1"/>
  <c r="AL190" i="2" s="1"/>
  <c r="AP190" i="2" a="1"/>
  <c r="AP190" i="2" s="1"/>
  <c r="AM187" i="2" a="1"/>
  <c r="AM187" i="2" s="1"/>
  <c r="AJ184" i="2" a="1"/>
  <c r="AJ184" i="2" s="1"/>
  <c r="AN184" i="2" a="1"/>
  <c r="AN184" i="2" s="1"/>
  <c r="AN183" i="2" a="1"/>
  <c r="AN183" i="2" s="1"/>
  <c r="AL177" i="2" a="1"/>
  <c r="AL177" i="2" s="1"/>
  <c r="AP177" i="2" a="1"/>
  <c r="AP177" i="2" s="1"/>
  <c r="AO177" i="2" a="1"/>
  <c r="AO177" i="2" s="1"/>
  <c r="AK177" i="2" a="1"/>
  <c r="AK177" i="2" s="1"/>
  <c r="AT177" i="2" s="1" a="1"/>
  <c r="AT177" i="2" s="1"/>
  <c r="AM177" i="2" a="1"/>
  <c r="AM177" i="2" s="1"/>
  <c r="AN177" i="2" a="1"/>
  <c r="AN177" i="2" s="1"/>
  <c r="AN176" i="2" a="1"/>
  <c r="AN176" i="2" s="1"/>
  <c r="AJ176" i="2" a="1"/>
  <c r="AJ176" i="2" s="1"/>
  <c r="AO176" i="2" a="1"/>
  <c r="AO176" i="2" s="1"/>
  <c r="AK176" i="2" a="1"/>
  <c r="AK176" i="2" s="1"/>
  <c r="AP176" i="2" a="1"/>
  <c r="AP176" i="2" s="1"/>
  <c r="AL176" i="2" a="1"/>
  <c r="AL176" i="2" s="1"/>
  <c r="AM176" i="2" a="1"/>
  <c r="AM176" i="2" s="1"/>
  <c r="AO167" i="2" a="1"/>
  <c r="AO167" i="2" s="1"/>
  <c r="AP154" i="2" a="1"/>
  <c r="AP154" i="2" s="1"/>
  <c r="AO216" i="2" a="1"/>
  <c r="AO216" i="2" s="1"/>
  <c r="AP214" i="2" a="1"/>
  <c r="AP214" i="2" s="1"/>
  <c r="AN210" i="2" a="1"/>
  <c r="AN210" i="2" s="1"/>
  <c r="AO208" i="2" a="1"/>
  <c r="AO208" i="2" s="1"/>
  <c r="AP206" i="2" a="1"/>
  <c r="AP206" i="2" s="1"/>
  <c r="AP198" i="2" a="1"/>
  <c r="AP198" i="2" s="1"/>
  <c r="AL195" i="2" a="1"/>
  <c r="AL195" i="2" s="1"/>
  <c r="AK194" i="2" a="1"/>
  <c r="AK194" i="2" s="1"/>
  <c r="AM192" i="2" a="1"/>
  <c r="AM192" i="2" s="1"/>
  <c r="AM174" i="2" a="1"/>
  <c r="AM174" i="2" s="1"/>
  <c r="AL172" i="2" a="1"/>
  <c r="AL172" i="2" s="1"/>
  <c r="AK167" i="2" a="1"/>
  <c r="AK167" i="2" s="1"/>
  <c r="AP191" i="2" a="1"/>
  <c r="AP191" i="2" s="1"/>
  <c r="AL191" i="2" a="1"/>
  <c r="AL191" i="2" s="1"/>
  <c r="AO185" i="2" a="1"/>
  <c r="AO185" i="2" s="1"/>
  <c r="AK185" i="2" a="1"/>
  <c r="AK185" i="2" s="1"/>
  <c r="AP183" i="2" a="1"/>
  <c r="AP183" i="2" s="1"/>
  <c r="AL183" i="2" a="1"/>
  <c r="AL183" i="2" s="1"/>
  <c r="AJ172" i="2" a="1"/>
  <c r="AJ172" i="2" s="1"/>
  <c r="AK170" i="2" a="1"/>
  <c r="AK170" i="2" s="1"/>
  <c r="AL168" i="2" a="1"/>
  <c r="AL168" i="2" s="1"/>
  <c r="AT168" i="2" s="1" a="1"/>
  <c r="AT168" i="2" s="1"/>
  <c r="AM166" i="2" a="1"/>
  <c r="AM166" i="2" s="1"/>
  <c r="AL155" i="2" a="1"/>
  <c r="AL155" i="2" s="1"/>
  <c r="AM152" i="2" a="1"/>
  <c r="AM152" i="2" s="1"/>
  <c r="AJ151" i="2" a="1"/>
  <c r="AJ151" i="2" s="1"/>
  <c r="AN151" i="2" a="1"/>
  <c r="AN151" i="2" s="1"/>
  <c r="AK151" i="2" a="1"/>
  <c r="AK151" i="2" s="1"/>
  <c r="AO151" i="2" a="1"/>
  <c r="AO151" i="2" s="1"/>
  <c r="AP151" i="2" a="1"/>
  <c r="AP151" i="2" s="1"/>
  <c r="AL151" i="2" a="1"/>
  <c r="AL151" i="2" s="1"/>
  <c r="AM151" i="2" a="1"/>
  <c r="AM151" i="2" s="1"/>
  <c r="AM148" i="2" a="1"/>
  <c r="AM148" i="2" s="1"/>
  <c r="AL139" i="2" a="1"/>
  <c r="AL139" i="2" s="1"/>
  <c r="AM130" i="2" a="1"/>
  <c r="AM130" i="2" s="1"/>
  <c r="AO192" i="2" a="1"/>
  <c r="AO192" i="2" s="1"/>
  <c r="AK192" i="2" a="1"/>
  <c r="AK192" i="2" s="1"/>
  <c r="AN186" i="2" a="1"/>
  <c r="AN186" i="2" s="1"/>
  <c r="AJ186" i="2" a="1"/>
  <c r="AJ186" i="2" s="1"/>
  <c r="AO184" i="2" a="1"/>
  <c r="AO184" i="2" s="1"/>
  <c r="AK184" i="2" a="1"/>
  <c r="AK184" i="2" s="1"/>
  <c r="AM178" i="2" a="1"/>
  <c r="AM178" i="2" s="1"/>
  <c r="AJ170" i="2" a="1"/>
  <c r="AJ170" i="2" s="1"/>
  <c r="AK168" i="2" a="1"/>
  <c r="AK168" i="2" s="1"/>
  <c r="AJ167" i="2" a="1"/>
  <c r="AJ167" i="2" s="1"/>
  <c r="AN167" i="2" a="1"/>
  <c r="AN167" i="2" s="1"/>
  <c r="AL167" i="2" a="1"/>
  <c r="AL167" i="2" s="1"/>
  <c r="AP167" i="2" a="1"/>
  <c r="AP167" i="2" s="1"/>
  <c r="AM167" i="2" a="1"/>
  <c r="AM167" i="2" s="1"/>
  <c r="AM163" i="2" a="1"/>
  <c r="AM163" i="2" s="1"/>
  <c r="AP146" i="2" a="1"/>
  <c r="AP146" i="2" s="1"/>
  <c r="AL171" i="2" a="1"/>
  <c r="AL171" i="2" s="1"/>
  <c r="AP171" i="2" a="1"/>
  <c r="AP171" i="2" s="1"/>
  <c r="AK171" i="2" a="1"/>
  <c r="AK171" i="2" s="1"/>
  <c r="AO171" i="2" a="1"/>
  <c r="AO171" i="2" s="1"/>
  <c r="AP164" i="2" a="1"/>
  <c r="AP164" i="2" s="1"/>
  <c r="AM164" i="2" a="1"/>
  <c r="AM164" i="2" s="1"/>
  <c r="AM161" i="2" a="1"/>
  <c r="AM161" i="2" s="1"/>
  <c r="AP158" i="2" a="1"/>
  <c r="AP158" i="2" s="1"/>
  <c r="AL157" i="2" a="1"/>
  <c r="AL157" i="2" s="1"/>
  <c r="AP157" i="2" a="1"/>
  <c r="AP157" i="2" s="1"/>
  <c r="AJ154" i="2" a="1"/>
  <c r="AJ154" i="2" s="1"/>
  <c r="AN154" i="2" a="1"/>
  <c r="AN154" i="2" s="1"/>
  <c r="AK154" i="2" a="1"/>
  <c r="AK154" i="2" s="1"/>
  <c r="AO154" i="2" a="1"/>
  <c r="AO154" i="2" s="1"/>
  <c r="AM153" i="2" a="1"/>
  <c r="AM153" i="2" s="1"/>
  <c r="AJ153" i="2" a="1"/>
  <c r="AJ153" i="2" s="1"/>
  <c r="AO150" i="2" a="1"/>
  <c r="AO150" i="2" s="1"/>
  <c r="AM149" i="2" a="1"/>
  <c r="AM149" i="2" s="1"/>
  <c r="AP148" i="2" a="1"/>
  <c r="AP148" i="2" s="1"/>
  <c r="AM186" i="2" a="1"/>
  <c r="AM186" i="2" s="1"/>
  <c r="AL178" i="2" a="1"/>
  <c r="AL178" i="2" s="1"/>
  <c r="AM169" i="2" a="1"/>
  <c r="AM169" i="2" s="1"/>
  <c r="AK169" i="2" a="1"/>
  <c r="AK169" i="2" s="1"/>
  <c r="AO169" i="2" a="1"/>
  <c r="AO169" i="2" s="1"/>
  <c r="AL169" i="2" a="1"/>
  <c r="AL169" i="2" s="1"/>
  <c r="AP169" i="2" a="1"/>
  <c r="AP169" i="2" s="1"/>
  <c r="AL164" i="2" a="1"/>
  <c r="AL164" i="2" s="1"/>
  <c r="AJ164" i="2" a="1"/>
  <c r="AJ164" i="2" s="1"/>
  <c r="AN164" i="2" a="1"/>
  <c r="AN164" i="2" s="1"/>
  <c r="AK158" i="2" a="1"/>
  <c r="AK158" i="2" s="1"/>
  <c r="AS158" i="2" s="1" a="1"/>
  <c r="AS158" i="2" s="1"/>
  <c r="AO158" i="2" a="1"/>
  <c r="AO158" i="2" s="1"/>
  <c r="AL158" i="2" a="1"/>
  <c r="AL158" i="2" s="1"/>
  <c r="AM158" i="2" a="1"/>
  <c r="AM158" i="2" s="1"/>
  <c r="AM154" i="2" a="1"/>
  <c r="AM154" i="2" s="1"/>
  <c r="AL153" i="2" a="1"/>
  <c r="AL153" i="2" s="1"/>
  <c r="AL148" i="2" a="1"/>
  <c r="AL148" i="2" s="1"/>
  <c r="AM185" i="2" a="1"/>
  <c r="AM185" i="2" s="1"/>
  <c r="AP178" i="2" a="1"/>
  <c r="AP178" i="2" s="1"/>
  <c r="AK178" i="2" a="1"/>
  <c r="AK178" i="2" s="1"/>
  <c r="AN170" i="2" a="1"/>
  <c r="AN170" i="2" s="1"/>
  <c r="AJ161" i="2" a="1"/>
  <c r="AJ161" i="2" s="1"/>
  <c r="AK157" i="2" a="1"/>
  <c r="AK157" i="2" s="1"/>
  <c r="AL154" i="2" a="1"/>
  <c r="AL154" i="2" s="1"/>
  <c r="AO152" i="2" a="1"/>
  <c r="AO152" i="2" s="1"/>
  <c r="AL150" i="2" a="1"/>
  <c r="AL150" i="2" s="1"/>
  <c r="AK150" i="2" a="1"/>
  <c r="AK150" i="2" s="1"/>
  <c r="AT150" i="2" s="1" a="1"/>
  <c r="AT150" i="2" s="1"/>
  <c r="AP186" i="2" a="1"/>
  <c r="AP186" i="2" s="1"/>
  <c r="AJ174" i="2" a="1"/>
  <c r="AJ174" i="2" s="1"/>
  <c r="AM171" i="2" a="1"/>
  <c r="AM171" i="2" s="1"/>
  <c r="AN169" i="2" a="1"/>
  <c r="AN169" i="2" s="1"/>
  <c r="AM155" i="2" a="1"/>
  <c r="AM155" i="2" s="1"/>
  <c r="AP150" i="2" a="1"/>
  <c r="AP150" i="2" s="1"/>
  <c r="AP185" i="2" a="1"/>
  <c r="AP185" i="2" s="1"/>
  <c r="AN162" i="2" a="1"/>
  <c r="AN162" i="2" s="1"/>
  <c r="AJ160" i="2" a="1"/>
  <c r="AJ160" i="2" s="1"/>
  <c r="AN160" i="2" a="1"/>
  <c r="AN160" i="2" s="1"/>
  <c r="AK160" i="2" a="1"/>
  <c r="AK160" i="2" s="1"/>
  <c r="AO160" i="2" a="1"/>
  <c r="AO160" i="2" s="1"/>
  <c r="AL160" i="2" a="1"/>
  <c r="AL160" i="2" s="1"/>
  <c r="AP160" i="2" a="1"/>
  <c r="AP160" i="2" s="1"/>
  <c r="AP153" i="2" a="1"/>
  <c r="AP153" i="2" s="1"/>
  <c r="AL145" i="2" a="1"/>
  <c r="AL145" i="2" s="1"/>
  <c r="AN165" i="2" a="1"/>
  <c r="AN165" i="2" s="1"/>
  <c r="AJ165" i="2" a="1"/>
  <c r="AJ165" i="2" s="1"/>
  <c r="AO163" i="2" a="1"/>
  <c r="AO163" i="2" s="1"/>
  <c r="AK163" i="2" a="1"/>
  <c r="AK163" i="2" s="1"/>
  <c r="AP161" i="2" a="1"/>
  <c r="AP161" i="2" s="1"/>
  <c r="AL161" i="2" a="1"/>
  <c r="AL161" i="2" s="1"/>
  <c r="AN157" i="2" a="1"/>
  <c r="AN157" i="2" s="1"/>
  <c r="AJ157" i="2" a="1"/>
  <c r="AJ157" i="2" s="1"/>
  <c r="AO155" i="2" a="1"/>
  <c r="AO155" i="2" s="1"/>
  <c r="AK155" i="2" a="1"/>
  <c r="AK155" i="2" s="1"/>
  <c r="AO153" i="2" a="1"/>
  <c r="AO153" i="2" s="1"/>
  <c r="AJ148" i="2" a="1"/>
  <c r="AJ148" i="2" s="1"/>
  <c r="AN148" i="2" a="1"/>
  <c r="AN148" i="2" s="1"/>
  <c r="AL140" i="2" a="1"/>
  <c r="AL140" i="2" s="1"/>
  <c r="AP140" i="2" a="1"/>
  <c r="AP140" i="2" s="1"/>
  <c r="AM140" i="2" a="1"/>
  <c r="AM140" i="2" s="1"/>
  <c r="AJ140" i="2" a="1"/>
  <c r="AJ140" i="2" s="1"/>
  <c r="AN140" i="2" a="1"/>
  <c r="AN140" i="2" s="1"/>
  <c r="AL137" i="2" a="1"/>
  <c r="AL137" i="2" s="1"/>
  <c r="AJ135" i="2" a="1"/>
  <c r="AJ135" i="2" s="1"/>
  <c r="AN135" i="2" a="1"/>
  <c r="AN135" i="2" s="1"/>
  <c r="AK135" i="2" a="1"/>
  <c r="AK135" i="2" s="1"/>
  <c r="AO135" i="2" a="1"/>
  <c r="AO135" i="2" s="1"/>
  <c r="AL135" i="2" a="1"/>
  <c r="AL135" i="2" s="1"/>
  <c r="AP135" i="2" a="1"/>
  <c r="AP135" i="2" s="1"/>
  <c r="AM135" i="2" a="1"/>
  <c r="AM135" i="2" s="1"/>
  <c r="AN132" i="2" a="1"/>
  <c r="AN132" i="2" s="1"/>
  <c r="AJ132" i="2" a="1"/>
  <c r="AJ132" i="2" s="1"/>
  <c r="AO132" i="2" a="1"/>
  <c r="AO132" i="2" s="1"/>
  <c r="AK132" i="2" a="1"/>
  <c r="AK132" i="2" s="1"/>
  <c r="AP132" i="2" a="1"/>
  <c r="AP132" i="2" s="1"/>
  <c r="AL132" i="2" a="1"/>
  <c r="AL132" i="2" s="1"/>
  <c r="AM132" i="2" a="1"/>
  <c r="AM132" i="2" s="1"/>
  <c r="AM103" i="2" a="1"/>
  <c r="AM103" i="2" s="1"/>
  <c r="AN103" i="2" a="1"/>
  <c r="AN103" i="2" s="1"/>
  <c r="AO103" i="2" a="1"/>
  <c r="AO103" i="2" s="1"/>
  <c r="AP103" i="2" a="1"/>
  <c r="AP103" i="2" s="1"/>
  <c r="AO162" i="2" a="1"/>
  <c r="AO162" i="2" s="1"/>
  <c r="AM146" i="2" a="1"/>
  <c r="AM146" i="2" s="1"/>
  <c r="AK144" i="2" a="1"/>
  <c r="AK144" i="2" s="1"/>
  <c r="AT144" i="2" s="1" a="1"/>
  <c r="AT144" i="2" s="1"/>
  <c r="AM129" i="2" a="1"/>
  <c r="AM129" i="2" s="1"/>
  <c r="AP110" i="2" a="1"/>
  <c r="AP110" i="2" s="1"/>
  <c r="AM110" i="2" a="1"/>
  <c r="AM110" i="2" s="1"/>
  <c r="AM165" i="2" a="1"/>
  <c r="AM165" i="2" s="1"/>
  <c r="AN163" i="2" a="1"/>
  <c r="AN163" i="2" s="1"/>
  <c r="AJ163" i="2" a="1"/>
  <c r="AJ163" i="2" s="1"/>
  <c r="AO161" i="2" a="1"/>
  <c r="AO161" i="2" s="1"/>
  <c r="AK161" i="2" a="1"/>
  <c r="AK161" i="2" s="1"/>
  <c r="AM157" i="2" a="1"/>
  <c r="AM157" i="2" s="1"/>
  <c r="AN155" i="2" a="1"/>
  <c r="AN155" i="2" s="1"/>
  <c r="AJ155" i="2" a="1"/>
  <c r="AJ155" i="2" s="1"/>
  <c r="AN153" i="2" a="1"/>
  <c r="AN153" i="2" s="1"/>
  <c r="AN152" i="2" a="1"/>
  <c r="AN152" i="2" s="1"/>
  <c r="AN150" i="2" a="1"/>
  <c r="AN150" i="2" s="1"/>
  <c r="AK149" i="2" a="1"/>
  <c r="AK149" i="2" s="1"/>
  <c r="AO149" i="2" a="1"/>
  <c r="AO149" i="2" s="1"/>
  <c r="AL149" i="2" a="1"/>
  <c r="AL149" i="2" s="1"/>
  <c r="AP149" i="2" a="1"/>
  <c r="AP149" i="2" s="1"/>
  <c r="AP142" i="2" a="1"/>
  <c r="AP142" i="2" s="1"/>
  <c r="AK142" i="2" a="1"/>
  <c r="AK142" i="2" s="1"/>
  <c r="AO142" i="2" a="1"/>
  <c r="AO142" i="2" s="1"/>
  <c r="AP138" i="2" a="1"/>
  <c r="AP138" i="2" s="1"/>
  <c r="AJ136" i="2" a="1"/>
  <c r="AJ136" i="2" s="1"/>
  <c r="AN136" i="2" a="1"/>
  <c r="AN136" i="2" s="1"/>
  <c r="AK136" i="2" a="1"/>
  <c r="AK136" i="2" s="1"/>
  <c r="AO136" i="2" a="1"/>
  <c r="AO136" i="2" s="1"/>
  <c r="AL136" i="2" a="1"/>
  <c r="AL136" i="2" s="1"/>
  <c r="AP136" i="2" a="1"/>
  <c r="AP136" i="2" s="1"/>
  <c r="AL142" i="2" a="1"/>
  <c r="AL142" i="2" s="1"/>
  <c r="AM142" i="2" a="1"/>
  <c r="AM142" i="2" s="1"/>
  <c r="AK141" i="2" a="1"/>
  <c r="AK141" i="2" s="1"/>
  <c r="AO141" i="2" a="1"/>
  <c r="AO141" i="2" s="1"/>
  <c r="AL141" i="2" a="1"/>
  <c r="AL141" i="2" s="1"/>
  <c r="AP141" i="2" a="1"/>
  <c r="AP141" i="2" s="1"/>
  <c r="AM141" i="2" a="1"/>
  <c r="AM141" i="2" s="1"/>
  <c r="AJ141" i="2" a="1"/>
  <c r="AJ141" i="2" s="1"/>
  <c r="AN141" i="2" a="1"/>
  <c r="AN141" i="2" s="1"/>
  <c r="AP127" i="2" a="1"/>
  <c r="AP127" i="2" s="1"/>
  <c r="AL124" i="2" a="1"/>
  <c r="AL124" i="2" s="1"/>
  <c r="AM124" i="2" a="1"/>
  <c r="AM124" i="2" s="1"/>
  <c r="AN124" i="2" a="1"/>
  <c r="AN124" i="2" s="1"/>
  <c r="AO124" i="2" a="1"/>
  <c r="AO124" i="2" s="1"/>
  <c r="AJ124" i="2" a="1"/>
  <c r="AJ124" i="2" s="1"/>
  <c r="AP124" i="2" a="1"/>
  <c r="AP124" i="2" s="1"/>
  <c r="AM123" i="2" a="1"/>
  <c r="AM123" i="2" s="1"/>
  <c r="AL144" i="2" a="1"/>
  <c r="AL144" i="2" s="1"/>
  <c r="AP144" i="2" a="1"/>
  <c r="AP144" i="2" s="1"/>
  <c r="AP137" i="2" a="1"/>
  <c r="AP137" i="2" s="1"/>
  <c r="AM137" i="2" a="1"/>
  <c r="AM137" i="2" s="1"/>
  <c r="AN130" i="2" a="1"/>
  <c r="AN130" i="2" s="1"/>
  <c r="AO130" i="2" a="1"/>
  <c r="AO130" i="2" s="1"/>
  <c r="AN129" i="2" a="1"/>
  <c r="AN129" i="2" s="1"/>
  <c r="AJ129" i="2" a="1"/>
  <c r="AJ129" i="2" s="1"/>
  <c r="AO129" i="2" a="1"/>
  <c r="AO129" i="2" s="1"/>
  <c r="AK129" i="2" a="1"/>
  <c r="AK129" i="2" s="1"/>
  <c r="AP126" i="2" a="1"/>
  <c r="AP126" i="2" s="1"/>
  <c r="AM126" i="2" a="1"/>
  <c r="AM126" i="2" s="1"/>
  <c r="AM112" i="2" a="1"/>
  <c r="AM112" i="2" s="1"/>
  <c r="AM145" i="2" a="1"/>
  <c r="AM145" i="2" s="1"/>
  <c r="AJ145" i="2" a="1"/>
  <c r="AJ145" i="2" s="1"/>
  <c r="AN145" i="2" a="1"/>
  <c r="AN145" i="2" s="1"/>
  <c r="AK145" i="2" a="1"/>
  <c r="AK145" i="2" s="1"/>
  <c r="AO145" i="2" a="1"/>
  <c r="AO145" i="2" s="1"/>
  <c r="AO144" i="2" a="1"/>
  <c r="AO144" i="2" s="1"/>
  <c r="AJ143" i="2" a="1"/>
  <c r="AJ143" i="2" s="1"/>
  <c r="AN143" i="2" a="1"/>
  <c r="AN143" i="2" s="1"/>
  <c r="AK143" i="2" a="1"/>
  <c r="AK143" i="2" s="1"/>
  <c r="AO143" i="2" a="1"/>
  <c r="AO143" i="2" s="1"/>
  <c r="AL143" i="2" a="1"/>
  <c r="AL143" i="2" s="1"/>
  <c r="AP143" i="2" a="1"/>
  <c r="AP143" i="2" s="1"/>
  <c r="AM138" i="2" a="1"/>
  <c r="AM138" i="2" s="1"/>
  <c r="AJ138" i="2" a="1"/>
  <c r="AJ138" i="2" s="1"/>
  <c r="AN138" i="2" a="1"/>
  <c r="AN138" i="2" s="1"/>
  <c r="AK138" i="2" a="1"/>
  <c r="AK138" i="2" s="1"/>
  <c r="AO138" i="2" a="1"/>
  <c r="AO138" i="2" s="1"/>
  <c r="AP134" i="2" a="1"/>
  <c r="AP134" i="2" s="1"/>
  <c r="AK134" i="2" a="1"/>
  <c r="AK134" i="2" s="1"/>
  <c r="AS134" i="2" s="1" a="1"/>
  <c r="AS134" i="2" s="1"/>
  <c r="AO134" i="2" a="1"/>
  <c r="AO134" i="2" s="1"/>
  <c r="AK130" i="2" a="1"/>
  <c r="AK130" i="2" s="1"/>
  <c r="AR130" i="2" s="1" a="1"/>
  <c r="AR130" i="2" s="1"/>
  <c r="AK127" i="2" a="1"/>
  <c r="AK127" i="2" s="1"/>
  <c r="AK125" i="2" a="1"/>
  <c r="AK125" i="2" s="1"/>
  <c r="AO125" i="2" a="1"/>
  <c r="AO125" i="2" s="1"/>
  <c r="AJ125" i="2" a="1"/>
  <c r="AJ125" i="2" s="1"/>
  <c r="AN125" i="2" a="1"/>
  <c r="AN125" i="2" s="1"/>
  <c r="AP125" i="2" a="1"/>
  <c r="AP125" i="2" s="1"/>
  <c r="AL125" i="2" a="1"/>
  <c r="AL125" i="2" s="1"/>
  <c r="AM125" i="2" a="1"/>
  <c r="AM125" i="2" s="1"/>
  <c r="AO165" i="2" a="1"/>
  <c r="AO165" i="2" s="1"/>
  <c r="AP163" i="2" a="1"/>
  <c r="AP163" i="2" s="1"/>
  <c r="AO157" i="2" a="1"/>
  <c r="AO157" i="2" s="1"/>
  <c r="AP155" i="2" a="1"/>
  <c r="AP155" i="2" s="1"/>
  <c r="AL152" i="2" a="1"/>
  <c r="AL152" i="2" s="1"/>
  <c r="AT152" i="2" s="1" a="1"/>
  <c r="AT152" i="2" s="1"/>
  <c r="AP152" i="2" a="1"/>
  <c r="AP152" i="2" s="1"/>
  <c r="AM150" i="2" a="1"/>
  <c r="AM150" i="2" s="1"/>
  <c r="AJ149" i="2" a="1"/>
  <c r="AJ149" i="2" s="1"/>
  <c r="AK146" i="2" a="1"/>
  <c r="AK146" i="2" s="1"/>
  <c r="AS146" i="2" s="1" a="1"/>
  <c r="AS146" i="2" s="1"/>
  <c r="AO146" i="2" a="1"/>
  <c r="AO146" i="2" s="1"/>
  <c r="AN144" i="2" a="1"/>
  <c r="AN144" i="2" s="1"/>
  <c r="AK139" i="2" a="1"/>
  <c r="AK139" i="2" s="1"/>
  <c r="AO139" i="2" a="1"/>
  <c r="AO139" i="2" s="1"/>
  <c r="AL134" i="2" a="1"/>
  <c r="AL134" i="2" s="1"/>
  <c r="AM134" i="2" a="1"/>
  <c r="AM134" i="2" s="1"/>
  <c r="AR134" i="2" s="1" a="1"/>
  <c r="AR134" i="2" s="1"/>
  <c r="AN133" i="2" a="1"/>
  <c r="AN133" i="2" s="1"/>
  <c r="AK131" i="2" a="1"/>
  <c r="AK131" i="2" s="1"/>
  <c r="AO131" i="2" a="1"/>
  <c r="AO131" i="2" s="1"/>
  <c r="AJ131" i="2" a="1"/>
  <c r="AJ131" i="2" s="1"/>
  <c r="AP131" i="2" a="1"/>
  <c r="AP131" i="2" s="1"/>
  <c r="AL131" i="2" a="1"/>
  <c r="AL131" i="2" s="1"/>
  <c r="AM131" i="2" a="1"/>
  <c r="AM131" i="2" s="1"/>
  <c r="AO127" i="2" a="1"/>
  <c r="AO127" i="2" s="1"/>
  <c r="AJ126" i="2" a="1"/>
  <c r="AJ126" i="2" s="1"/>
  <c r="AL126" i="2" a="1"/>
  <c r="AL126" i="2" s="1"/>
  <c r="AK126" i="2" a="1"/>
  <c r="AK126" i="2" s="1"/>
  <c r="AJ133" i="2" a="1"/>
  <c r="AJ133" i="2" s="1"/>
  <c r="AP118" i="2" a="1"/>
  <c r="AP118" i="2" s="1"/>
  <c r="AQ118" i="2" s="1" a="1"/>
  <c r="AQ118" i="2" s="1"/>
  <c r="AM118" i="2" a="1"/>
  <c r="AM118" i="2" s="1"/>
  <c r="AL110" i="2" a="1"/>
  <c r="AL110" i="2" s="1"/>
  <c r="AP102" i="2" a="1"/>
  <c r="AP102" i="2" s="1"/>
  <c r="AL130" i="2" a="1"/>
  <c r="AL130" i="2" s="1"/>
  <c r="AO128" i="2" a="1"/>
  <c r="AO128" i="2" s="1"/>
  <c r="AJ128" i="2" a="1"/>
  <c r="AJ128" i="2" s="1"/>
  <c r="AO120" i="2" a="1"/>
  <c r="AO120" i="2" s="1"/>
  <c r="AK118" i="2" a="1"/>
  <c r="AK118" i="2" s="1"/>
  <c r="AS118" i="2" s="1" a="1"/>
  <c r="AS118" i="2" s="1"/>
  <c r="AO118" i="2" a="1"/>
  <c r="AO118" i="2" s="1"/>
  <c r="AL118" i="2" a="1"/>
  <c r="AL118" i="2" s="1"/>
  <c r="AP117" i="2" a="1"/>
  <c r="AP117" i="2" s="1"/>
  <c r="AM117" i="2" a="1"/>
  <c r="AM117" i="2" s="1"/>
  <c r="AL115" i="2" a="1"/>
  <c r="AL115" i="2" s="1"/>
  <c r="AJ113" i="2" a="1"/>
  <c r="AJ113" i="2" s="1"/>
  <c r="AJ112" i="2" a="1"/>
  <c r="AJ112" i="2" s="1"/>
  <c r="AL112" i="2" a="1"/>
  <c r="AL112" i="2" s="1"/>
  <c r="AK110" i="2" a="1"/>
  <c r="AK110" i="2" s="1"/>
  <c r="AR110" i="2" s="1" a="1"/>
  <c r="AR110" i="2" s="1"/>
  <c r="AO110" i="2" a="1"/>
  <c r="AO110" i="2" s="1"/>
  <c r="AO109" i="2" a="1"/>
  <c r="AO109" i="2" s="1"/>
  <c r="AK109" i="2" a="1"/>
  <c r="AK109" i="2" s="1"/>
  <c r="AP109" i="2" a="1"/>
  <c r="AP109" i="2" s="1"/>
  <c r="AL109" i="2" a="1"/>
  <c r="AL109" i="2" s="1"/>
  <c r="AL103" i="2" a="1"/>
  <c r="AL103" i="2" s="1"/>
  <c r="AN101" i="2" a="1"/>
  <c r="AN101" i="2" s="1"/>
  <c r="AO101" i="2" a="1"/>
  <c r="AO101" i="2" s="1"/>
  <c r="AP101" i="2" a="1"/>
  <c r="AP101" i="2" s="1"/>
  <c r="AN80" i="2" a="1"/>
  <c r="AN80" i="2" s="1"/>
  <c r="AN139" i="2" a="1"/>
  <c r="AN139" i="2" s="1"/>
  <c r="AJ139" i="2" a="1"/>
  <c r="AJ139" i="2" s="1"/>
  <c r="AO137" i="2" a="1"/>
  <c r="AO137" i="2" s="1"/>
  <c r="AK137" i="2" a="1"/>
  <c r="AK137" i="2" s="1"/>
  <c r="AM133" i="2" a="1"/>
  <c r="AM133" i="2" s="1"/>
  <c r="AP130" i="2" a="1"/>
  <c r="AP130" i="2" s="1"/>
  <c r="AJ127" i="2" a="1"/>
  <c r="AJ127" i="2" s="1"/>
  <c r="AN127" i="2" a="1"/>
  <c r="AN127" i="2" s="1"/>
  <c r="AM127" i="2" a="1"/>
  <c r="AM127" i="2" s="1"/>
  <c r="AL123" i="2" a="1"/>
  <c r="AL123" i="2" s="1"/>
  <c r="AS123" i="2" s="1" a="1"/>
  <c r="AS123" i="2" s="1"/>
  <c r="AP123" i="2" a="1"/>
  <c r="AP123" i="2" s="1"/>
  <c r="AK123" i="2" a="1"/>
  <c r="AK123" i="2" s="1"/>
  <c r="AT123" i="2" s="1" a="1"/>
  <c r="AT123" i="2" s="1"/>
  <c r="AO123" i="2" a="1"/>
  <c r="AO123" i="2" s="1"/>
  <c r="AO122" i="2" a="1"/>
  <c r="AO122" i="2" s="1"/>
  <c r="AN121" i="2" a="1"/>
  <c r="AN121" i="2" s="1"/>
  <c r="AK121" i="2" a="1"/>
  <c r="AK121" i="2" s="1"/>
  <c r="AO121" i="2" a="1"/>
  <c r="AO121" i="2" s="1"/>
  <c r="AP120" i="2" a="1"/>
  <c r="AP120" i="2" s="1"/>
  <c r="AN114" i="2" a="1"/>
  <c r="AN114" i="2" s="1"/>
  <c r="AK114" i="2" a="1"/>
  <c r="AK114" i="2" s="1"/>
  <c r="AO114" i="2" a="1"/>
  <c r="AO114" i="2" s="1"/>
  <c r="AP112" i="2" a="1"/>
  <c r="AP112" i="2" s="1"/>
  <c r="AN112" i="2" a="1"/>
  <c r="AN112" i="2" s="1"/>
  <c r="AK112" i="2" a="1"/>
  <c r="AK112" i="2" s="1"/>
  <c r="AO112" i="2" a="1"/>
  <c r="AO112" i="2" s="1"/>
  <c r="AJ109" i="2" a="1"/>
  <c r="AJ109" i="2" s="1"/>
  <c r="AP107" i="2" a="1"/>
  <c r="AP107" i="2" s="1"/>
  <c r="AM89" i="2" a="1"/>
  <c r="AM89" i="2" s="1"/>
  <c r="AN89" i="2" a="1"/>
  <c r="AN89" i="2" s="1"/>
  <c r="AJ89" i="2" a="1"/>
  <c r="AJ89" i="2" s="1"/>
  <c r="AO89" i="2" a="1"/>
  <c r="AO89" i="2" s="1"/>
  <c r="AK89" i="2" a="1"/>
  <c r="AK89" i="2" s="1"/>
  <c r="AP89" i="2" a="1"/>
  <c r="AP89" i="2" s="1"/>
  <c r="AL89" i="2" a="1"/>
  <c r="AL89" i="2" s="1"/>
  <c r="AN128" i="2" a="1"/>
  <c r="AN128" i="2" s="1"/>
  <c r="AN123" i="2" a="1"/>
  <c r="AN123" i="2" s="1"/>
  <c r="AJ120" i="2" a="1"/>
  <c r="AJ120" i="2" s="1"/>
  <c r="AN120" i="2" a="1"/>
  <c r="AN120" i="2" s="1"/>
  <c r="AL120" i="2" a="1"/>
  <c r="AL120" i="2" s="1"/>
  <c r="AJ114" i="2" a="1"/>
  <c r="AJ114" i="2" s="1"/>
  <c r="AJ104" i="2" a="1"/>
  <c r="AJ104" i="2" s="1"/>
  <c r="AL101" i="2" a="1"/>
  <c r="AL101" i="2" s="1"/>
  <c r="AM139" i="2" a="1"/>
  <c r="AM139" i="2" s="1"/>
  <c r="AN137" i="2" a="1"/>
  <c r="AN137" i="2" s="1"/>
  <c r="AJ137" i="2" a="1"/>
  <c r="AJ137" i="2" s="1"/>
  <c r="AP133" i="2" a="1"/>
  <c r="AP133" i="2" s="1"/>
  <c r="AL133" i="2" a="1"/>
  <c r="AL133" i="2" s="1"/>
  <c r="AM128" i="2" a="1"/>
  <c r="AM128" i="2" s="1"/>
  <c r="AL122" i="2" a="1"/>
  <c r="AL122" i="2" s="1"/>
  <c r="AM121" i="2" a="1"/>
  <c r="AM121" i="2" s="1"/>
  <c r="AP114" i="2" a="1"/>
  <c r="AP114" i="2" s="1"/>
  <c r="AM114" i="2" a="1"/>
  <c r="AM114" i="2" s="1"/>
  <c r="AJ111" i="2" a="1"/>
  <c r="AJ111" i="2" s="1"/>
  <c r="AN111" i="2" a="1"/>
  <c r="AN111" i="2" s="1"/>
  <c r="AK111" i="2" a="1"/>
  <c r="AK111" i="2" s="1"/>
  <c r="AO111" i="2" a="1"/>
  <c r="AO111" i="2" s="1"/>
  <c r="AL111" i="2" a="1"/>
  <c r="AL111" i="2" s="1"/>
  <c r="AP111" i="2" a="1"/>
  <c r="AP111" i="2" s="1"/>
  <c r="AM111" i="2" a="1"/>
  <c r="AM111" i="2" s="1"/>
  <c r="AM101" i="2" a="1"/>
  <c r="AM101" i="2" s="1"/>
  <c r="AM122" i="2" a="1"/>
  <c r="AM122" i="2" s="1"/>
  <c r="AS122" i="2" s="1" a="1"/>
  <c r="AS122" i="2" s="1"/>
  <c r="AJ119" i="2" a="1"/>
  <c r="AJ119" i="2" s="1"/>
  <c r="AN119" i="2" a="1"/>
  <c r="AN119" i="2" s="1"/>
  <c r="AK119" i="2" a="1"/>
  <c r="AK119" i="2" s="1"/>
  <c r="AO119" i="2" a="1"/>
  <c r="AO119" i="2" s="1"/>
  <c r="AL119" i="2" a="1"/>
  <c r="AL119" i="2" s="1"/>
  <c r="AP119" i="2" a="1"/>
  <c r="AP119" i="2" s="1"/>
  <c r="AM119" i="2" a="1"/>
  <c r="AM119" i="2" s="1"/>
  <c r="AL114" i="2" a="1"/>
  <c r="AL114" i="2" s="1"/>
  <c r="AJ108" i="2" a="1"/>
  <c r="AJ108" i="2" s="1"/>
  <c r="AN108" i="2" a="1"/>
  <c r="AN108" i="2" s="1"/>
  <c r="AO108" i="2" a="1"/>
  <c r="AO108" i="2" s="1"/>
  <c r="AK108" i="2" a="1"/>
  <c r="AK108" i="2" s="1"/>
  <c r="AP108" i="2" a="1"/>
  <c r="AP108" i="2" s="1"/>
  <c r="AL108" i="2" a="1"/>
  <c r="AL108" i="2" s="1"/>
  <c r="AM108" i="2" a="1"/>
  <c r="AM108" i="2" s="1"/>
  <c r="AK106" i="2" a="1"/>
  <c r="AK106" i="2" s="1"/>
  <c r="AO106" i="2" a="1"/>
  <c r="AO106" i="2" s="1"/>
  <c r="AN106" i="2" a="1"/>
  <c r="AN106" i="2" s="1"/>
  <c r="AJ106" i="2" a="1"/>
  <c r="AJ106" i="2" s="1"/>
  <c r="AP106" i="2" a="1"/>
  <c r="AP106" i="2" s="1"/>
  <c r="AL106" i="2" a="1"/>
  <c r="AL106" i="2" s="1"/>
  <c r="AM106" i="2" a="1"/>
  <c r="AM106" i="2" s="1"/>
  <c r="AM105" i="2" a="1"/>
  <c r="AM105" i="2" s="1"/>
  <c r="AN105" i="2" a="1"/>
  <c r="AN105" i="2" s="1"/>
  <c r="AJ105" i="2" a="1"/>
  <c r="AJ105" i="2" s="1"/>
  <c r="AO105" i="2" a="1"/>
  <c r="AO105" i="2" s="1"/>
  <c r="AK105" i="2" a="1"/>
  <c r="AK105" i="2" s="1"/>
  <c r="AP105" i="2" a="1"/>
  <c r="AP105" i="2" s="1"/>
  <c r="AL105" i="2" a="1"/>
  <c r="AL105" i="2" s="1"/>
  <c r="AP139" i="2" a="1"/>
  <c r="AP139" i="2" s="1"/>
  <c r="AO133" i="2" a="1"/>
  <c r="AO133" i="2" s="1"/>
  <c r="AK133" i="2" a="1"/>
  <c r="AK133" i="2" s="1"/>
  <c r="AL129" i="2" a="1"/>
  <c r="AL129" i="2" s="1"/>
  <c r="AP129" i="2" a="1"/>
  <c r="AP129" i="2" s="1"/>
  <c r="AL127" i="2" a="1"/>
  <c r="AL127" i="2" s="1"/>
  <c r="AJ121" i="2" a="1"/>
  <c r="AJ121" i="2" s="1"/>
  <c r="AP116" i="2" a="1"/>
  <c r="AP116" i="2" s="1"/>
  <c r="AM116" i="2" a="1"/>
  <c r="AM116" i="2" s="1"/>
  <c r="AL116" i="2" a="1"/>
  <c r="AL116" i="2" s="1"/>
  <c r="AJ116" i="2" a="1"/>
  <c r="AJ116" i="2" s="1"/>
  <c r="AN116" i="2" a="1"/>
  <c r="AN116" i="2" s="1"/>
  <c r="AN107" i="2" a="1"/>
  <c r="AN107" i="2" s="1"/>
  <c r="AJ107" i="2" a="1"/>
  <c r="AJ107" i="2" s="1"/>
  <c r="AO107" i="2" a="1"/>
  <c r="AO107" i="2" s="1"/>
  <c r="AK107" i="2" a="1"/>
  <c r="AK107" i="2" s="1"/>
  <c r="AL107" i="2" a="1"/>
  <c r="AL107" i="2" s="1"/>
  <c r="AM99" i="2" a="1"/>
  <c r="AM99" i="2" s="1"/>
  <c r="AP121" i="2" a="1"/>
  <c r="AP121" i="2" s="1"/>
  <c r="AL121" i="2" a="1"/>
  <c r="AL121" i="2" s="1"/>
  <c r="AN117" i="2" a="1"/>
  <c r="AN117" i="2" s="1"/>
  <c r="AJ117" i="2" a="1"/>
  <c r="AJ117" i="2" s="1"/>
  <c r="AO115" i="2" a="1"/>
  <c r="AO115" i="2" s="1"/>
  <c r="AK115" i="2" a="1"/>
  <c r="AK115" i="2" s="1"/>
  <c r="AP113" i="2" a="1"/>
  <c r="AP113" i="2" s="1"/>
  <c r="AL113" i="2" a="1"/>
  <c r="AL113" i="2" s="1"/>
  <c r="AM109" i="2" a="1"/>
  <c r="AM109" i="2" s="1"/>
  <c r="AK103" i="2" a="1"/>
  <c r="AK103" i="2" s="1"/>
  <c r="AK102" i="2" a="1"/>
  <c r="AK102" i="2" s="1"/>
  <c r="AS102" i="2" s="1" a="1"/>
  <c r="AS102" i="2" s="1"/>
  <c r="AO102" i="2" a="1"/>
  <c r="AO102" i="2" s="1"/>
  <c r="AM102" i="2" a="1"/>
  <c r="AM102" i="2" s="1"/>
  <c r="AJ101" i="2" a="1"/>
  <c r="AJ101" i="2" s="1"/>
  <c r="AK96" i="2" a="1"/>
  <c r="AK96" i="2" s="1"/>
  <c r="AP92" i="2" a="1"/>
  <c r="AP92" i="2" s="1"/>
  <c r="AN92" i="2" a="1"/>
  <c r="AN92" i="2" s="1"/>
  <c r="AO92" i="2" a="1"/>
  <c r="AO92" i="2" s="1"/>
  <c r="AK92" i="2" a="1"/>
  <c r="AK92" i="2" s="1"/>
  <c r="AL90" i="2" a="1"/>
  <c r="AL90" i="2" s="1"/>
  <c r="AL99" i="2" a="1"/>
  <c r="AL99" i="2" s="1"/>
  <c r="AP99" i="2" a="1"/>
  <c r="AP99" i="2" s="1"/>
  <c r="AJ99" i="2" a="1"/>
  <c r="AJ99" i="2" s="1"/>
  <c r="AN99" i="2" a="1"/>
  <c r="AN99" i="2" s="1"/>
  <c r="AJ92" i="2" a="1"/>
  <c r="AJ92" i="2" s="1"/>
  <c r="AL92" i="2" a="1"/>
  <c r="AL92" i="2" s="1"/>
  <c r="AN88" i="2" a="1"/>
  <c r="AN88" i="2" s="1"/>
  <c r="AJ88" i="2" a="1"/>
  <c r="AJ88" i="2" s="1"/>
  <c r="AP88" i="2" a="1"/>
  <c r="AP88" i="2" s="1"/>
  <c r="AJ78" i="2" a="1"/>
  <c r="AJ78" i="2" s="1"/>
  <c r="AN78" i="2" a="1"/>
  <c r="AN78" i="2" s="1"/>
  <c r="AK78" i="2" a="1"/>
  <c r="AK78" i="2" s="1"/>
  <c r="AO78" i="2" a="1"/>
  <c r="AO78" i="2" s="1"/>
  <c r="AL78" i="2" a="1"/>
  <c r="AL78" i="2" s="1"/>
  <c r="AP78" i="2" a="1"/>
  <c r="AP78" i="2" s="1"/>
  <c r="AJ66" i="2" a="1"/>
  <c r="AJ66" i="2" s="1"/>
  <c r="AN66" i="2" a="1"/>
  <c r="AN66" i="2" s="1"/>
  <c r="AP66" i="2" a="1"/>
  <c r="AP66" i="2" s="1"/>
  <c r="AK66" i="2" a="1"/>
  <c r="AK66" i="2" s="1"/>
  <c r="AL66" i="2" a="1"/>
  <c r="AL66" i="2" s="1"/>
  <c r="AM66" i="2" a="1"/>
  <c r="AM66" i="2" s="1"/>
  <c r="AO66" i="2" a="1"/>
  <c r="AO66" i="2" s="1"/>
  <c r="AN115" i="2" a="1"/>
  <c r="AN115" i="2" s="1"/>
  <c r="AJ115" i="2" a="1"/>
  <c r="AJ115" i="2" s="1"/>
  <c r="AO113" i="2" a="1"/>
  <c r="AO113" i="2" s="1"/>
  <c r="AK113" i="2" a="1"/>
  <c r="AK113" i="2" s="1"/>
  <c r="AK104" i="2" a="1"/>
  <c r="AK104" i="2" s="1"/>
  <c r="AJ103" i="2" a="1"/>
  <c r="AJ103" i="2" s="1"/>
  <c r="AO99" i="2" a="1"/>
  <c r="AO99" i="2" s="1"/>
  <c r="AM96" i="2" a="1"/>
  <c r="AM96" i="2" s="1"/>
  <c r="AL88" i="2" a="1"/>
  <c r="AL88" i="2" s="1"/>
  <c r="AM85" i="2" a="1"/>
  <c r="AM85" i="2" s="1"/>
  <c r="AP85" i="2" a="1"/>
  <c r="AP85" i="2" s="1"/>
  <c r="AM100" i="2" a="1"/>
  <c r="AM100" i="2" s="1"/>
  <c r="AJ95" i="2" a="1"/>
  <c r="AJ95" i="2" s="1"/>
  <c r="AN95" i="2" a="1"/>
  <c r="AN95" i="2" s="1"/>
  <c r="AK95" i="2" a="1"/>
  <c r="AK95" i="2" s="1"/>
  <c r="AO95" i="2" a="1"/>
  <c r="AO95" i="2" s="1"/>
  <c r="AL95" i="2" a="1"/>
  <c r="AL95" i="2" s="1"/>
  <c r="AP95" i="2" a="1"/>
  <c r="AP95" i="2" s="1"/>
  <c r="AN87" i="2" a="1"/>
  <c r="AN87" i="2" s="1"/>
  <c r="AO87" i="2" a="1"/>
  <c r="AO87" i="2" s="1"/>
  <c r="AP87" i="2" a="1"/>
  <c r="AP87" i="2" s="1"/>
  <c r="AJ87" i="2" a="1"/>
  <c r="AJ87" i="2" s="1"/>
  <c r="AM115" i="2" a="1"/>
  <c r="AM115" i="2" s="1"/>
  <c r="AK99" i="2" a="1"/>
  <c r="AK99" i="2" s="1"/>
  <c r="AM91" i="2" a="1"/>
  <c r="AM91" i="2" s="1"/>
  <c r="AP91" i="2" a="1"/>
  <c r="AP91" i="2" s="1"/>
  <c r="AJ91" i="2" a="1"/>
  <c r="AJ91" i="2" s="1"/>
  <c r="AP90" i="2" a="1"/>
  <c r="AP90" i="2" s="1"/>
  <c r="AK85" i="2" a="1"/>
  <c r="AK85" i="2" s="1"/>
  <c r="AK82" i="2" a="1"/>
  <c r="AK82" i="2" s="1"/>
  <c r="AO82" i="2" a="1"/>
  <c r="AO82" i="2" s="1"/>
  <c r="AM82" i="2" a="1"/>
  <c r="AM82" i="2" s="1"/>
  <c r="AJ82" i="2" a="1"/>
  <c r="AJ82" i="2" s="1"/>
  <c r="AN82" i="2" a="1"/>
  <c r="AN82" i="2" s="1"/>
  <c r="AL104" i="2" a="1"/>
  <c r="AL104" i="2" s="1"/>
  <c r="AP104" i="2" a="1"/>
  <c r="AP104" i="2" s="1"/>
  <c r="AK100" i="2" a="1"/>
  <c r="AK100" i="2" s="1"/>
  <c r="AL98" i="2" a="1"/>
  <c r="AL98" i="2" s="1"/>
  <c r="AN93" i="2" a="1"/>
  <c r="AN93" i="2" s="1"/>
  <c r="AJ93" i="2" a="1"/>
  <c r="AJ93" i="2" s="1"/>
  <c r="AO93" i="2" a="1"/>
  <c r="AO93" i="2" s="1"/>
  <c r="AK93" i="2" a="1"/>
  <c r="AK93" i="2" s="1"/>
  <c r="AP93" i="2" a="1"/>
  <c r="AP93" i="2" s="1"/>
  <c r="AL93" i="2" a="1"/>
  <c r="AL93" i="2" s="1"/>
  <c r="AN91" i="2" a="1"/>
  <c r="AN91" i="2" s="1"/>
  <c r="AO91" i="2" a="1"/>
  <c r="AO91" i="2" s="1"/>
  <c r="AK91" i="2" a="1"/>
  <c r="AK91" i="2" s="1"/>
  <c r="AO90" i="2" a="1"/>
  <c r="AO90" i="2" s="1"/>
  <c r="AL87" i="2" a="1"/>
  <c r="AL87" i="2" s="1"/>
  <c r="AO117" i="2" a="1"/>
  <c r="AO117" i="2" s="1"/>
  <c r="AP115" i="2" a="1"/>
  <c r="AP115" i="2" s="1"/>
  <c r="AM97" i="2" a="1"/>
  <c r="AM97" i="2" s="1"/>
  <c r="AJ97" i="2" a="1"/>
  <c r="AJ97" i="2" s="1"/>
  <c r="AN97" i="2" a="1"/>
  <c r="AN97" i="2" s="1"/>
  <c r="AK97" i="2" a="1"/>
  <c r="AK97" i="2" s="1"/>
  <c r="AO97" i="2" a="1"/>
  <c r="AO97" i="2" s="1"/>
  <c r="AM95" i="2" a="1"/>
  <c r="AM95" i="2" s="1"/>
  <c r="AJ94" i="2" a="1"/>
  <c r="AJ94" i="2" s="1"/>
  <c r="AN94" i="2" a="1"/>
  <c r="AN94" i="2" s="1"/>
  <c r="AK94" i="2" a="1"/>
  <c r="AK94" i="2" s="1"/>
  <c r="AO94" i="2" a="1"/>
  <c r="AO94" i="2" s="1"/>
  <c r="AL94" i="2" a="1"/>
  <c r="AL94" i="2" s="1"/>
  <c r="AP94" i="2" a="1"/>
  <c r="AP94" i="2" s="1"/>
  <c r="AM94" i="2" a="1"/>
  <c r="AM94" i="2" s="1"/>
  <c r="AN100" i="2" a="1"/>
  <c r="AN100" i="2" s="1"/>
  <c r="AJ100" i="2" a="1"/>
  <c r="AJ100" i="2" s="1"/>
  <c r="AO98" i="2" a="1"/>
  <c r="AO98" i="2" s="1"/>
  <c r="AK98" i="2" a="1"/>
  <c r="AK98" i="2" s="1"/>
  <c r="AP96" i="2" a="1"/>
  <c r="AP96" i="2" s="1"/>
  <c r="AL96" i="2" a="1"/>
  <c r="AL96" i="2" s="1"/>
  <c r="AL91" i="2" a="1"/>
  <c r="AL91" i="2" s="1"/>
  <c r="AL80" i="2" a="1"/>
  <c r="AL80" i="2" s="1"/>
  <c r="AP76" i="2" a="1"/>
  <c r="AP76" i="2" s="1"/>
  <c r="AJ73" i="2" a="1"/>
  <c r="AJ73" i="2" s="1"/>
  <c r="AN72" i="2" a="1"/>
  <c r="AN72" i="2" s="1"/>
  <c r="AJ72" i="2" a="1"/>
  <c r="AJ72" i="2" s="1"/>
  <c r="AO72" i="2" a="1"/>
  <c r="AO72" i="2" s="1"/>
  <c r="AT71" i="2" a="1"/>
  <c r="AT71" i="2" s="1"/>
  <c r="AM87" i="2" a="1"/>
  <c r="AM87" i="2" s="1"/>
  <c r="AJ85" i="2" a="1"/>
  <c r="AJ85" i="2" s="1"/>
  <c r="AN84" i="2" a="1"/>
  <c r="AN84" i="2" s="1"/>
  <c r="AK84" i="2" a="1"/>
  <c r="AK84" i="2" s="1"/>
  <c r="AO84" i="2" a="1"/>
  <c r="AO84" i="2" s="1"/>
  <c r="AM84" i="2" a="1"/>
  <c r="AM84" i="2" s="1"/>
  <c r="AP83" i="2" a="1"/>
  <c r="AP83" i="2" s="1"/>
  <c r="AS83" i="2" s="1" a="1"/>
  <c r="AS83" i="2" s="1"/>
  <c r="AM83" i="2" a="1"/>
  <c r="AM83" i="2" s="1"/>
  <c r="AL83" i="2" a="1"/>
  <c r="AL83" i="2" s="1"/>
  <c r="AP82" i="2" a="1"/>
  <c r="AP82" i="2" s="1"/>
  <c r="AM74" i="2" a="1"/>
  <c r="AM74" i="2" s="1"/>
  <c r="AM72" i="2" a="1"/>
  <c r="AM72" i="2" s="1"/>
  <c r="AN98" i="2" a="1"/>
  <c r="AN98" i="2" s="1"/>
  <c r="AJ98" i="2" a="1"/>
  <c r="AJ98" i="2" s="1"/>
  <c r="AO96" i="2" a="1"/>
  <c r="AO96" i="2" s="1"/>
  <c r="AP73" i="2" a="1"/>
  <c r="AP73" i="2" s="1"/>
  <c r="AL73" i="2" a="1"/>
  <c r="AL73" i="2" s="1"/>
  <c r="AL82" i="2" a="1"/>
  <c r="AL82" i="2" s="1"/>
  <c r="AP81" i="2" a="1"/>
  <c r="AP81" i="2" s="1"/>
  <c r="AM81" i="2" a="1"/>
  <c r="AM81" i="2" s="1"/>
  <c r="AM77" i="2" a="1"/>
  <c r="AM77" i="2" s="1"/>
  <c r="AO77" i="2" a="1"/>
  <c r="AO77" i="2" s="1"/>
  <c r="AK77" i="2" a="1"/>
  <c r="AK77" i="2" s="1"/>
  <c r="AP77" i="2" a="1"/>
  <c r="AP77" i="2" s="1"/>
  <c r="AL77" i="2" a="1"/>
  <c r="AL77" i="2" s="1"/>
  <c r="AL76" i="2" a="1"/>
  <c r="AL76" i="2" s="1"/>
  <c r="AP100" i="2" a="1"/>
  <c r="AP100" i="2" s="1"/>
  <c r="AL100" i="2" a="1"/>
  <c r="AL100" i="2" s="1"/>
  <c r="AM98" i="2" a="1"/>
  <c r="AM98" i="2" s="1"/>
  <c r="AN96" i="2" a="1"/>
  <c r="AN96" i="2" s="1"/>
  <c r="AJ96" i="2" a="1"/>
  <c r="AJ96" i="2" s="1"/>
  <c r="AK88" i="2" a="1"/>
  <c r="AK88" i="2" s="1"/>
  <c r="AO88" i="2" a="1"/>
  <c r="AO88" i="2" s="1"/>
  <c r="AM86" i="2" a="1"/>
  <c r="AM86" i="2" s="1"/>
  <c r="AJ86" i="2" a="1"/>
  <c r="AJ86" i="2" s="1"/>
  <c r="AN86" i="2" a="1"/>
  <c r="AN86" i="2" s="1"/>
  <c r="AL86" i="2" a="1"/>
  <c r="AL86" i="2" s="1"/>
  <c r="AP86" i="2" a="1"/>
  <c r="AP86" i="2" s="1"/>
  <c r="AN85" i="2" a="1"/>
  <c r="AN85" i="2" s="1"/>
  <c r="AK83" i="2" a="1"/>
  <c r="AK83" i="2" s="1"/>
  <c r="AT83" i="2" s="1" a="1"/>
  <c r="AT83" i="2" s="1"/>
  <c r="AO83" i="2" a="1"/>
  <c r="AO83" i="2" s="1"/>
  <c r="AL81" i="2" a="1"/>
  <c r="AL81" i="2" s="1"/>
  <c r="AJ81" i="2" a="1"/>
  <c r="AJ81" i="2" s="1"/>
  <c r="AM79" i="2" a="1"/>
  <c r="AM79" i="2" s="1"/>
  <c r="AM78" i="2" a="1"/>
  <c r="AM78" i="2" s="1"/>
  <c r="AN74" i="2" a="1"/>
  <c r="AN74" i="2" s="1"/>
  <c r="AJ74" i="2" a="1"/>
  <c r="AJ74" i="2" s="1"/>
  <c r="AO74" i="2" a="1"/>
  <c r="AO74" i="2" s="1"/>
  <c r="AK74" i="2" a="1"/>
  <c r="AK74" i="2" s="1"/>
  <c r="AP74" i="2" a="1"/>
  <c r="AP74" i="2" s="1"/>
  <c r="AL74" i="2" a="1"/>
  <c r="AL74" i="2" s="1"/>
  <c r="AK70" i="2" a="1"/>
  <c r="AK70" i="2" s="1"/>
  <c r="AN70" i="2" a="1"/>
  <c r="AN70" i="2" s="1"/>
  <c r="AO70" i="2" a="1"/>
  <c r="AO70" i="2" s="1"/>
  <c r="AJ69" i="2" a="1"/>
  <c r="AJ69" i="2" s="1"/>
  <c r="AN69" i="2" a="1"/>
  <c r="AN69" i="2" s="1"/>
  <c r="AK69" i="2" a="1"/>
  <c r="AK69" i="2" s="1"/>
  <c r="AO69" i="2" a="1"/>
  <c r="AO69" i="2" s="1"/>
  <c r="AM69" i="2" a="1"/>
  <c r="AM69" i="2" s="1"/>
  <c r="AL69" i="2" a="1"/>
  <c r="AL69" i="2" s="1"/>
  <c r="AJ90" i="2" a="1"/>
  <c r="AJ90" i="2" s="1"/>
  <c r="AN90" i="2" a="1"/>
  <c r="AN90" i="2" s="1"/>
  <c r="AN81" i="2" a="1"/>
  <c r="AN81" i="2" s="1"/>
  <c r="AJ79" i="2" a="1"/>
  <c r="AJ79" i="2" s="1"/>
  <c r="AN76" i="2" a="1"/>
  <c r="AN76" i="2" s="1"/>
  <c r="AP70" i="2" a="1"/>
  <c r="AP70" i="2" s="1"/>
  <c r="AM70" i="2" a="1"/>
  <c r="AM70" i="2" s="1"/>
  <c r="AJ70" i="2" a="1"/>
  <c r="AJ70" i="2" s="1"/>
  <c r="AL70" i="2" a="1"/>
  <c r="AL70" i="2" s="1"/>
  <c r="AO100" i="2" a="1"/>
  <c r="AO100" i="2" s="1"/>
  <c r="AP98" i="2" a="1"/>
  <c r="AP98" i="2" s="1"/>
  <c r="AM92" i="2" a="1"/>
  <c r="AM92" i="2" s="1"/>
  <c r="AM88" i="2" a="1"/>
  <c r="AM88" i="2" s="1"/>
  <c r="AL85" i="2" a="1"/>
  <c r="AL85" i="2" s="1"/>
  <c r="AJ84" i="2" a="1"/>
  <c r="AJ84" i="2" s="1"/>
  <c r="AN83" i="2" a="1"/>
  <c r="AN83" i="2" s="1"/>
  <c r="AJ80" i="2" a="1"/>
  <c r="AJ80" i="2" s="1"/>
  <c r="AJ77" i="2" a="1"/>
  <c r="AJ77" i="2" s="1"/>
  <c r="AJ75" i="2" a="1"/>
  <c r="AJ75" i="2" s="1"/>
  <c r="AN75" i="2" a="1"/>
  <c r="AN75" i="2" s="1"/>
  <c r="AO75" i="2" a="1"/>
  <c r="AO75" i="2" s="1"/>
  <c r="AK75" i="2" a="1"/>
  <c r="AK75" i="2" s="1"/>
  <c r="AP75" i="2" a="1"/>
  <c r="AP75" i="2" s="1"/>
  <c r="AL75" i="2" a="1"/>
  <c r="AL75" i="2" s="1"/>
  <c r="AM75" i="2" a="1"/>
  <c r="AM75" i="2" s="1"/>
  <c r="AN73" i="2" a="1"/>
  <c r="AN73" i="2" s="1"/>
  <c r="AP72" i="2" a="1"/>
  <c r="AP72" i="2" s="1"/>
  <c r="AP69" i="2" a="1"/>
  <c r="AP69" i="2" s="1"/>
  <c r="AM67" i="2" a="1"/>
  <c r="AM67" i="2" s="1"/>
  <c r="AO80" i="2" a="1"/>
  <c r="AO80" i="2" s="1"/>
  <c r="AK80" i="2" a="1"/>
  <c r="AK80" i="2" s="1"/>
  <c r="AK72" i="2" a="1"/>
  <c r="AK72" i="2" s="1"/>
  <c r="AP68" i="2" a="1"/>
  <c r="AP68" i="2" s="1"/>
  <c r="AK67" i="2" a="1"/>
  <c r="AK67" i="2" s="1"/>
  <c r="AK62" i="2" a="1"/>
  <c r="AK62" i="2" s="1"/>
  <c r="AS62" i="2" s="1" a="1"/>
  <c r="AS62" i="2" s="1"/>
  <c r="AM60" i="2" a="1"/>
  <c r="AM60" i="2" s="1"/>
  <c r="AJ56" i="2" a="1"/>
  <c r="AJ56" i="2" s="1"/>
  <c r="AO79" i="2" a="1"/>
  <c r="AO79" i="2" s="1"/>
  <c r="AK79" i="2" a="1"/>
  <c r="AK79" i="2" s="1"/>
  <c r="AP64" i="2" a="1"/>
  <c r="AP64" i="2" s="1"/>
  <c r="AL61" i="2" a="1"/>
  <c r="AL61" i="2" s="1"/>
  <c r="AJ59" i="2" a="1"/>
  <c r="AJ59" i="2" s="1"/>
  <c r="AN59" i="2" a="1"/>
  <c r="AN59" i="2" s="1"/>
  <c r="AL59" i="2" a="1"/>
  <c r="AL59" i="2" s="1"/>
  <c r="AP59" i="2" a="1"/>
  <c r="AP59" i="2" s="1"/>
  <c r="AO59" i="2" a="1"/>
  <c r="AO59" i="2" s="1"/>
  <c r="AK59" i="2" a="1"/>
  <c r="AK59" i="2" s="1"/>
  <c r="AN68" i="2" a="1"/>
  <c r="AN68" i="2" s="1"/>
  <c r="AJ63" i="2" a="1"/>
  <c r="AJ63" i="2" s="1"/>
  <c r="AN63" i="2" a="1"/>
  <c r="AN63" i="2" s="1"/>
  <c r="AL63" i="2" a="1"/>
  <c r="AL63" i="2" s="1"/>
  <c r="AM63" i="2" a="1"/>
  <c r="AM63" i="2" s="1"/>
  <c r="AO63" i="2" a="1"/>
  <c r="AO63" i="2" s="1"/>
  <c r="AK63" i="2" a="1"/>
  <c r="AK63" i="2" s="1"/>
  <c r="AN61" i="2" a="1"/>
  <c r="AN61" i="2" s="1"/>
  <c r="AM59" i="2" a="1"/>
  <c r="AM59" i="2" s="1"/>
  <c r="AK58" i="2" a="1"/>
  <c r="AK58" i="2" s="1"/>
  <c r="AK76" i="2" a="1"/>
  <c r="AK76" i="2" s="1"/>
  <c r="AK71" i="2" a="1"/>
  <c r="AK71" i="2" s="1"/>
  <c r="AM68" i="2" a="1"/>
  <c r="AM68" i="2" s="1"/>
  <c r="AQ68" i="2" s="1" a="1"/>
  <c r="AQ68" i="2" s="1"/>
  <c r="AO58" i="2" a="1"/>
  <c r="AO58" i="2" s="1"/>
  <c r="AM80" i="2" a="1"/>
  <c r="AM80" i="2" s="1"/>
  <c r="AO76" i="2" a="1"/>
  <c r="AO76" i="2" s="1"/>
  <c r="AJ61" i="2" a="1"/>
  <c r="AJ61" i="2" s="1"/>
  <c r="AP58" i="2" a="1"/>
  <c r="AP58" i="2" s="1"/>
  <c r="AJ58" i="2" a="1"/>
  <c r="AJ58" i="2" s="1"/>
  <c r="AJ76" i="2" a="1"/>
  <c r="AJ76" i="2" s="1"/>
  <c r="AK73" i="2" a="1"/>
  <c r="AK73" i="2" s="1"/>
  <c r="AO73" i="2" a="1"/>
  <c r="AO73" i="2" s="1"/>
  <c r="AO71" i="2" a="1"/>
  <c r="AO71" i="2" s="1"/>
  <c r="AL68" i="2" a="1"/>
  <c r="AL68" i="2" s="1"/>
  <c r="AR68" i="2" s="1" a="1"/>
  <c r="AR68" i="2" s="1"/>
  <c r="AM64" i="2" a="1"/>
  <c r="AM64" i="2" s="1"/>
  <c r="AN64" i="2" a="1"/>
  <c r="AN64" i="2" s="1"/>
  <c r="AJ64" i="2" a="1"/>
  <c r="AJ64" i="2" s="1"/>
  <c r="AO64" i="2" a="1"/>
  <c r="AO64" i="2" s="1"/>
  <c r="AP80" i="2" a="1"/>
  <c r="AP80" i="2" s="1"/>
  <c r="AM71" i="2" a="1"/>
  <c r="AM71" i="2" s="1"/>
  <c r="AL71" i="2" a="1"/>
  <c r="AL71" i="2" s="1"/>
  <c r="AR71" i="2" s="1" a="1"/>
  <c r="AR71" i="2" s="1"/>
  <c r="AP71" i="2" a="1"/>
  <c r="AP71" i="2" s="1"/>
  <c r="AL65" i="2" a="1"/>
  <c r="AL65" i="2" s="1"/>
  <c r="AP65" i="2" a="1"/>
  <c r="AP65" i="2" s="1"/>
  <c r="AM65" i="2" a="1"/>
  <c r="AM65" i="2" s="1"/>
  <c r="AJ65" i="2" a="1"/>
  <c r="AJ65" i="2" s="1"/>
  <c r="AN65" i="2" a="1"/>
  <c r="AN65" i="2" s="1"/>
  <c r="AK65" i="2" a="1"/>
  <c r="AK65" i="2" s="1"/>
  <c r="AO65" i="2" a="1"/>
  <c r="AO65" i="2" s="1"/>
  <c r="AL64" i="2" a="1"/>
  <c r="AL64" i="2" s="1"/>
  <c r="AP62" i="2" a="1"/>
  <c r="AP62" i="2" s="1"/>
  <c r="AR62" i="2" s="1" a="1"/>
  <c r="AR62" i="2" s="1"/>
  <c r="AP61" i="2" a="1"/>
  <c r="AP61" i="2" s="1"/>
  <c r="AN67" i="2" a="1"/>
  <c r="AN67" i="2" s="1"/>
  <c r="AJ67" i="2" a="1"/>
  <c r="AJ67" i="2" s="1"/>
  <c r="AN62" i="2" a="1"/>
  <c r="AN62" i="2" s="1"/>
  <c r="AM61" i="2" a="1"/>
  <c r="AM61" i="2" s="1"/>
  <c r="AK61" i="2" a="1"/>
  <c r="AK61" i="2" s="1"/>
  <c r="AO61" i="2" a="1"/>
  <c r="AO61" i="2" s="1"/>
  <c r="AL60" i="2" a="1"/>
  <c r="AL60" i="2" s="1"/>
  <c r="AS60" i="2" s="1" a="1"/>
  <c r="AS60" i="2" s="1"/>
  <c r="AN58" i="2" a="1"/>
  <c r="AN58" i="2" s="1"/>
  <c r="AN56" i="2" a="1"/>
  <c r="AN56" i="2" s="1"/>
  <c r="AO55" i="2" a="1"/>
  <c r="AO55" i="2" s="1"/>
  <c r="AM50" i="2" a="1"/>
  <c r="AM50" i="2" s="1"/>
  <c r="AP50" i="2" a="1"/>
  <c r="AP50" i="2" s="1"/>
  <c r="AJ50" i="2" a="1"/>
  <c r="AJ50" i="2" s="1"/>
  <c r="AM48" i="2" a="1"/>
  <c r="AM48" i="2" s="1"/>
  <c r="AN48" i="2" a="1"/>
  <c r="AN48" i="2" s="1"/>
  <c r="AJ48" i="2" a="1"/>
  <c r="AJ48" i="2" s="1"/>
  <c r="AO48" i="2" a="1"/>
  <c r="AO48" i="2" s="1"/>
  <c r="AK48" i="2" a="1"/>
  <c r="AK48" i="2" s="1"/>
  <c r="AP48" i="2" a="1"/>
  <c r="AP48" i="2" s="1"/>
  <c r="AK57" i="2" a="1"/>
  <c r="AK57" i="2" s="1"/>
  <c r="AS57" i="2" s="1" a="1"/>
  <c r="AS57" i="2" s="1"/>
  <c r="AO57" i="2" a="1"/>
  <c r="AO57" i="2" s="1"/>
  <c r="AM57" i="2" a="1"/>
  <c r="AM57" i="2" s="1"/>
  <c r="AL56" i="2" a="1"/>
  <c r="AL56" i="2" s="1"/>
  <c r="AP51" i="2" a="1"/>
  <c r="AP51" i="2" s="1"/>
  <c r="AN50" i="2" a="1"/>
  <c r="AN50" i="2" s="1"/>
  <c r="AO50" i="2" a="1"/>
  <c r="AO50" i="2" s="1"/>
  <c r="AK50" i="2" a="1"/>
  <c r="AK50" i="2" s="1"/>
  <c r="AM47" i="2" a="1"/>
  <c r="AM47" i="2" s="1"/>
  <c r="AM62" i="2" a="1"/>
  <c r="AM62" i="2" s="1"/>
  <c r="AM58" i="2" a="1"/>
  <c r="AM58" i="2" s="1"/>
  <c r="AL58" i="2" a="1"/>
  <c r="AL58" i="2" s="1"/>
  <c r="AL55" i="2" a="1"/>
  <c r="AL55" i="2" s="1"/>
  <c r="AL53" i="2" a="1"/>
  <c r="AL53" i="2" s="1"/>
  <c r="AP53" i="2" a="1"/>
  <c r="AP53" i="2" s="1"/>
  <c r="AJ53" i="2" a="1"/>
  <c r="AJ53" i="2" s="1"/>
  <c r="AO53" i="2" a="1"/>
  <c r="AO53" i="2" s="1"/>
  <c r="AK53" i="2" a="1"/>
  <c r="AK53" i="2" s="1"/>
  <c r="AM53" i="2" a="1"/>
  <c r="AM53" i="2" s="1"/>
  <c r="AJ49" i="2" a="1"/>
  <c r="AJ49" i="2" s="1"/>
  <c r="AN49" i="2" a="1"/>
  <c r="AN49" i="2" s="1"/>
  <c r="AO49" i="2" a="1"/>
  <c r="AO49" i="2" s="1"/>
  <c r="AK49" i="2" a="1"/>
  <c r="AK49" i="2" s="1"/>
  <c r="AP49" i="2" a="1"/>
  <c r="AP49" i="2" s="1"/>
  <c r="AL49" i="2" a="1"/>
  <c r="AL49" i="2" s="1"/>
  <c r="AL47" i="2" a="1"/>
  <c r="AL47" i="2" s="1"/>
  <c r="AM44" i="2" a="1"/>
  <c r="AM44" i="2" s="1"/>
  <c r="AP67" i="2" a="1"/>
  <c r="AP67" i="2" s="1"/>
  <c r="AL67" i="2" a="1"/>
  <c r="AL67" i="2" s="1"/>
  <c r="AL62" i="2" a="1"/>
  <c r="AL62" i="2" s="1"/>
  <c r="AN51" i="2" a="1"/>
  <c r="AN51" i="2" s="1"/>
  <c r="AK51" i="2" a="1"/>
  <c r="AK51" i="2" s="1"/>
  <c r="AM49" i="2" a="1"/>
  <c r="AM49" i="2" s="1"/>
  <c r="AK56" i="2" a="1"/>
  <c r="AK56" i="2" s="1"/>
  <c r="AO56" i="2" a="1"/>
  <c r="AO56" i="2" s="1"/>
  <c r="AM56" i="2" a="1"/>
  <c r="AM56" i="2" s="1"/>
  <c r="AM55" i="2" a="1"/>
  <c r="AM55" i="2" s="1"/>
  <c r="AL54" i="2" a="1"/>
  <c r="AL54" i="2" s="1"/>
  <c r="AP54" i="2" a="1"/>
  <c r="AP54" i="2" s="1"/>
  <c r="AJ54" i="2" a="1"/>
  <c r="AJ54" i="2" s="1"/>
  <c r="AN54" i="2" a="1"/>
  <c r="AN54" i="2" s="1"/>
  <c r="AJ51" i="2" a="1"/>
  <c r="AJ51" i="2" s="1"/>
  <c r="AM45" i="2" a="1"/>
  <c r="AM45" i="2" s="1"/>
  <c r="AJ41" i="2" a="1"/>
  <c r="AJ41" i="2" s="1"/>
  <c r="AL41" i="2" a="1"/>
  <c r="AL41" i="2" s="1"/>
  <c r="AO67" i="2" a="1"/>
  <c r="AO67" i="2" s="1"/>
  <c r="AP56" i="2" a="1"/>
  <c r="AP56" i="2" s="1"/>
  <c r="AO54" i="2" a="1"/>
  <c r="AO54" i="2" s="1"/>
  <c r="AM54" i="2" a="1"/>
  <c r="AM54" i="2" s="1"/>
  <c r="AN52" i="2" a="1"/>
  <c r="AN52" i="2" s="1"/>
  <c r="AJ52" i="2" a="1"/>
  <c r="AJ52" i="2" s="1"/>
  <c r="AO52" i="2" a="1"/>
  <c r="AO52" i="2" s="1"/>
  <c r="AK52" i="2" a="1"/>
  <c r="AK52" i="2" s="1"/>
  <c r="AP52" i="2" a="1"/>
  <c r="AP52" i="2" s="1"/>
  <c r="AL52" i="2" a="1"/>
  <c r="AL52" i="2" s="1"/>
  <c r="AP46" i="2" a="1"/>
  <c r="AP46" i="2" s="1"/>
  <c r="AK46" i="2" a="1"/>
  <c r="AK46" i="2" s="1"/>
  <c r="AR46" i="2" s="1" a="1"/>
  <c r="AR46" i="2" s="1"/>
  <c r="AM46" i="2" a="1"/>
  <c r="AM46" i="2" s="1"/>
  <c r="AN46" i="2" a="1"/>
  <c r="AN46" i="2" s="1"/>
  <c r="AQ46" i="2" s="1" a="1"/>
  <c r="AQ46" i="2" s="1"/>
  <c r="AJ44" i="2" a="1"/>
  <c r="AJ44" i="2" s="1"/>
  <c r="AN55" i="2" a="1"/>
  <c r="AN55" i="2" s="1"/>
  <c r="AJ55" i="2" a="1"/>
  <c r="AJ55" i="2" s="1"/>
  <c r="AL50" i="2" a="1"/>
  <c r="AL50" i="2" s="1"/>
  <c r="AO45" i="2" a="1"/>
  <c r="AO45" i="2" s="1"/>
  <c r="AJ45" i="2" a="1"/>
  <c r="AJ45" i="2" s="1"/>
  <c r="AN45" i="2" a="1"/>
  <c r="AN45" i="2" s="1"/>
  <c r="AL45" i="2" a="1"/>
  <c r="AL45" i="2" s="1"/>
  <c r="AP45" i="2" a="1"/>
  <c r="AP45" i="2" s="1"/>
  <c r="AO44" i="2" a="1"/>
  <c r="AO44" i="2" s="1"/>
  <c r="AL42" i="2" a="1"/>
  <c r="AL42" i="2" s="1"/>
  <c r="AL51" i="2" a="1"/>
  <c r="AL51" i="2" s="1"/>
  <c r="AP47" i="2" a="1"/>
  <c r="AP47" i="2" s="1"/>
  <c r="AN44" i="2" a="1"/>
  <c r="AN44" i="2" s="1"/>
  <c r="AN42" i="2" a="1"/>
  <c r="AN42" i="2" s="1"/>
  <c r="AJ42" i="2" a="1"/>
  <c r="AJ42" i="2" s="1"/>
  <c r="AO42" i="2" a="1"/>
  <c r="AO42" i="2" s="1"/>
  <c r="AK42" i="2" a="1"/>
  <c r="AK42" i="2" s="1"/>
  <c r="AL38" i="2" a="1"/>
  <c r="AL38" i="2" s="1"/>
  <c r="AP38" i="2" a="1"/>
  <c r="AP38" i="2" s="1"/>
  <c r="AK38" i="2" a="1"/>
  <c r="AK38" i="2" s="1"/>
  <c r="AO38" i="2" a="1"/>
  <c r="AO38" i="2" s="1"/>
  <c r="AN38" i="2" a="1"/>
  <c r="AN38" i="2" s="1"/>
  <c r="AJ38" i="2" a="1"/>
  <c r="AJ38" i="2" s="1"/>
  <c r="AM38" i="2" a="1"/>
  <c r="AM38" i="2" s="1"/>
  <c r="AL44" i="2" a="1"/>
  <c r="AL44" i="2" s="1"/>
  <c r="AJ43" i="2" a="1"/>
  <c r="AJ43" i="2" s="1"/>
  <c r="AN43" i="2" a="1"/>
  <c r="AN43" i="2" s="1"/>
  <c r="AK43" i="2" a="1"/>
  <c r="AK43" i="2" s="1"/>
  <c r="AO43" i="2" a="1"/>
  <c r="AO43" i="2" s="1"/>
  <c r="AL43" i="2" a="1"/>
  <c r="AL43" i="2" s="1"/>
  <c r="AP43" i="2" a="1"/>
  <c r="AP43" i="2" s="1"/>
  <c r="AM43" i="2" a="1"/>
  <c r="AM43" i="2" s="1"/>
  <c r="AP40" i="2" a="1"/>
  <c r="AP40" i="2" s="1"/>
  <c r="AP55" i="2" a="1"/>
  <c r="AP55" i="2" s="1"/>
  <c r="AO51" i="2" a="1"/>
  <c r="AO51" i="2" s="1"/>
  <c r="AN47" i="2" a="1"/>
  <c r="AN47" i="2" s="1"/>
  <c r="AK47" i="2" a="1"/>
  <c r="AK47" i="2" s="1"/>
  <c r="AS47" i="2" s="1" a="1"/>
  <c r="AS47" i="2" s="1"/>
  <c r="AO47" i="2" a="1"/>
  <c r="AO47" i="2" s="1"/>
  <c r="AK44" i="2" a="1"/>
  <c r="AK44" i="2" s="1"/>
  <c r="AO40" i="2" a="1"/>
  <c r="AO40" i="2" s="1"/>
  <c r="AN41" i="2" a="1"/>
  <c r="AN41" i="2" s="1"/>
  <c r="AO41" i="2" a="1"/>
  <c r="AO41" i="2" s="1"/>
  <c r="AK41" i="2" a="1"/>
  <c r="AK41" i="2" s="1"/>
  <c r="AM40" i="2" a="1"/>
  <c r="AM40" i="2" s="1"/>
  <c r="AM51" i="2" a="1"/>
  <c r="AM51" i="2" s="1"/>
  <c r="AP42" i="2" a="1"/>
  <c r="AP42" i="2" s="1"/>
  <c r="AP41" i="2" a="1"/>
  <c r="AP41" i="2" s="1"/>
  <c r="AJ39" i="2" a="1"/>
  <c r="AJ39" i="2" s="1"/>
  <c r="AN39" i="2" a="1"/>
  <c r="AN39" i="2" s="1"/>
  <c r="AM39" i="2" a="1"/>
  <c r="AM39" i="2" s="1"/>
  <c r="AO39" i="2" a="1"/>
  <c r="AO39" i="2" s="1"/>
  <c r="AP39" i="2" a="1"/>
  <c r="AP39" i="2" s="1"/>
  <c r="AK39" i="2" a="1"/>
  <c r="AK39" i="2" s="1"/>
  <c r="AQ37" i="2" a="1"/>
  <c r="AQ37" i="2" s="1"/>
  <c r="AO36" i="2" a="1"/>
  <c r="AO36" i="2" s="1"/>
  <c r="AP31" i="2" a="1"/>
  <c r="AP31" i="2" s="1"/>
  <c r="AM31" i="2" a="1"/>
  <c r="AM31" i="2" s="1"/>
  <c r="AL31" i="2" a="1"/>
  <c r="AL31" i="2" s="1"/>
  <c r="AK40" i="2" a="1"/>
  <c r="AK40" i="2" s="1"/>
  <c r="AJ40" i="2" a="1"/>
  <c r="AJ40" i="2" s="1"/>
  <c r="AN40" i="2" a="1"/>
  <c r="AN40" i="2" s="1"/>
  <c r="AK37" i="2" a="1"/>
  <c r="AK37" i="2" s="1"/>
  <c r="AR37" i="2" s="1" a="1"/>
  <c r="AR37" i="2" s="1"/>
  <c r="AO37" i="2" a="1"/>
  <c r="AO37" i="2" s="1"/>
  <c r="AN33" i="2" a="1"/>
  <c r="AN33" i="2" s="1"/>
  <c r="AK32" i="2" a="1"/>
  <c r="AK32" i="2" s="1"/>
  <c r="AO32" i="2" a="1"/>
  <c r="AO32" i="2" s="1"/>
  <c r="AL32" i="2" a="1"/>
  <c r="AL32" i="2" s="1"/>
  <c r="AP32" i="2" a="1"/>
  <c r="AP32" i="2" s="1"/>
  <c r="AM32" i="2" a="1"/>
  <c r="AM32" i="2" s="1"/>
  <c r="AJ32" i="2" a="1"/>
  <c r="AJ32" i="2" s="1"/>
  <c r="AN32" i="2" a="1"/>
  <c r="AN32" i="2" s="1"/>
  <c r="AM29" i="2" a="1"/>
  <c r="AM29" i="2" s="1"/>
  <c r="AL30" i="2" a="1"/>
  <c r="AL30" i="2" s="1"/>
  <c r="AP30" i="2" a="1"/>
  <c r="AP30" i="2" s="1"/>
  <c r="AM30" i="2" a="1"/>
  <c r="AM30" i="2" s="1"/>
  <c r="AJ30" i="2" a="1"/>
  <c r="AJ30" i="2" s="1"/>
  <c r="AN30" i="2" a="1"/>
  <c r="AN30" i="2" s="1"/>
  <c r="AK30" i="2" a="1"/>
  <c r="AK30" i="2" s="1"/>
  <c r="AO30" i="2" a="1"/>
  <c r="AO30" i="2" s="1"/>
  <c r="AJ28" i="2" a="1"/>
  <c r="AJ28" i="2" s="1"/>
  <c r="AM41" i="2" a="1"/>
  <c r="AM41" i="2" s="1"/>
  <c r="AL40" i="2" a="1"/>
  <c r="AL40" i="2" s="1"/>
  <c r="AL37" i="2" a="1"/>
  <c r="AL37" i="2" s="1"/>
  <c r="AJ35" i="2" a="1"/>
  <c r="AJ35" i="2" s="1"/>
  <c r="AN35" i="2" a="1"/>
  <c r="AN35" i="2" s="1"/>
  <c r="AK35" i="2" a="1"/>
  <c r="AK35" i="2" s="1"/>
  <c r="AO35" i="2" a="1"/>
  <c r="AO35" i="2" s="1"/>
  <c r="AL35" i="2" a="1"/>
  <c r="AL35" i="2" s="1"/>
  <c r="AP35" i="2" a="1"/>
  <c r="AP35" i="2" s="1"/>
  <c r="AN28" i="2" a="1"/>
  <c r="AN28" i="2" s="1"/>
  <c r="AK28" i="2" a="1"/>
  <c r="AK28" i="2" s="1"/>
  <c r="AO28" i="2" a="1"/>
  <c r="AO28" i="2" s="1"/>
  <c r="AM36" i="2" a="1"/>
  <c r="AM36" i="2" s="1"/>
  <c r="AK33" i="2" a="1"/>
  <c r="AK33" i="2" s="1"/>
  <c r="AS33" i="2" s="1" a="1"/>
  <c r="AS33" i="2" s="1"/>
  <c r="AO33" i="2" a="1"/>
  <c r="AO33" i="2" s="1"/>
  <c r="AL33" i="2" a="1"/>
  <c r="AL33" i="2" s="1"/>
  <c r="AP33" i="2" a="1"/>
  <c r="AP33" i="2" s="1"/>
  <c r="AM28" i="2" a="1"/>
  <c r="AM28" i="2" s="1"/>
  <c r="AM33" i="2" a="1"/>
  <c r="AM33" i="2" s="1"/>
  <c r="AL29" i="2" a="1"/>
  <c r="AL29" i="2" s="1"/>
  <c r="AP36" i="2" a="1"/>
  <c r="AP36" i="2" s="1"/>
  <c r="AL36" i="2" a="1"/>
  <c r="AL36" i="2" s="1"/>
  <c r="AQ36" i="2" s="1" a="1"/>
  <c r="AQ36" i="2" s="1"/>
  <c r="AP28" i="2" a="1"/>
  <c r="AP28" i="2" s="1"/>
  <c r="AL28" i="2" a="1"/>
  <c r="AL28" i="2" s="1"/>
  <c r="AN31" i="2" a="1"/>
  <c r="AN31" i="2" s="1"/>
  <c r="AJ31" i="2" a="1"/>
  <c r="AJ31" i="2" s="1"/>
  <c r="AO29" i="2" a="1"/>
  <c r="AO29" i="2" s="1"/>
  <c r="AK29" i="2" a="1"/>
  <c r="AK29" i="2" s="1"/>
  <c r="AJ29" i="2" a="1"/>
  <c r="AJ29" i="2" s="1"/>
  <c r="AM27" i="2" a="1"/>
  <c r="AM27" i="2" s="1"/>
  <c r="AJ27" i="2" a="1"/>
  <c r="AJ27" i="2" s="1"/>
  <c r="AP27" i="2" a="1"/>
  <c r="AP27" i="2" s="1"/>
  <c r="AL27" i="2" a="1"/>
  <c r="AL27" i="2" s="1"/>
  <c r="AO27" i="2" a="1"/>
  <c r="AO27" i="2" s="1"/>
  <c r="AK27" i="2" a="1"/>
  <c r="AK27" i="2" s="1"/>
  <c r="AN27" i="2" a="1"/>
  <c r="AN27" i="2" s="1"/>
  <c r="AK18" i="2" a="1"/>
  <c r="AK18" i="2" s="1"/>
  <c r="AJ18" i="2" a="1"/>
  <c r="AJ18" i="2" s="1"/>
  <c r="AO24" i="2" a="1"/>
  <c r="AO24" i="2" s="1"/>
  <c r="AO18" i="2" a="1"/>
  <c r="AO18" i="2" s="1"/>
  <c r="AJ20" i="2" a="1"/>
  <c r="AJ20" i="2" s="1"/>
  <c r="AN24" i="2" a="1"/>
  <c r="AN24" i="2" s="1"/>
  <c r="AJ24" i="2" a="1"/>
  <c r="AJ24" i="2" s="1"/>
  <c r="AM24" i="2" a="1"/>
  <c r="AM24" i="2" s="1"/>
  <c r="AP24" i="2" a="1"/>
  <c r="AP24" i="2" s="1"/>
  <c r="AL24" i="2" a="1"/>
  <c r="AL24" i="2" s="1"/>
  <c r="AN25" i="2" a="1"/>
  <c r="AN25" i="2" s="1"/>
  <c r="AJ25" i="2" a="1"/>
  <c r="AJ25" i="2" s="1"/>
  <c r="AM25" i="2" a="1"/>
  <c r="AM25" i="2" s="1"/>
  <c r="AP25" i="2" a="1"/>
  <c r="AP25" i="2" s="1"/>
  <c r="AL25" i="2" a="1"/>
  <c r="AL25" i="2" s="1"/>
  <c r="AO25" i="2" a="1"/>
  <c r="AO25" i="2" s="1"/>
  <c r="AK25" i="2" a="1"/>
  <c r="AK25" i="2" s="1"/>
  <c r="AM19" i="2" a="1"/>
  <c r="AM19" i="2" s="1"/>
  <c r="AK19" i="2" a="1"/>
  <c r="AK19" i="2" s="1"/>
  <c r="AP19" i="2" a="1"/>
  <c r="AP19" i="2" s="1"/>
  <c r="AL19" i="2" a="1"/>
  <c r="AL19" i="2" s="1"/>
  <c r="AO19" i="2" a="1"/>
  <c r="AO19" i="2" s="1"/>
  <c r="AN19" i="2" a="1"/>
  <c r="AN19" i="2" s="1"/>
  <c r="AJ19" i="2" a="1"/>
  <c r="AJ19" i="2" s="1"/>
  <c r="AO22" i="2" a="1"/>
  <c r="AO22" i="2" s="1"/>
  <c r="AK22" i="2" a="1"/>
  <c r="AK22" i="2" s="1"/>
  <c r="AN22" i="2" a="1"/>
  <c r="AN22" i="2" s="1"/>
  <c r="AJ22" i="2" a="1"/>
  <c r="AJ22" i="2" s="1"/>
  <c r="AM22" i="2" a="1"/>
  <c r="AM22" i="2" s="1"/>
  <c r="AM26" i="2" a="1"/>
  <c r="AM26" i="2" s="1"/>
  <c r="AP20" i="2" a="1"/>
  <c r="AP20" i="2" s="1"/>
  <c r="AL20" i="2" a="1"/>
  <c r="AL20" i="2" s="1"/>
  <c r="AO20" i="2" a="1"/>
  <c r="AO20" i="2" s="1"/>
  <c r="AK20" i="2" a="1"/>
  <c r="AK20" i="2" s="1"/>
  <c r="AN26" i="2" a="1"/>
  <c r="AN26" i="2" s="1"/>
  <c r="AJ26" i="2" a="1"/>
  <c r="AJ26" i="2" s="1"/>
  <c r="AN18" i="2" a="1"/>
  <c r="AN18" i="2" s="1"/>
  <c r="AM20" i="2" a="1"/>
  <c r="AM20" i="2" s="1"/>
  <c r="AL22" i="2" a="1"/>
  <c r="AL22" i="2" s="1"/>
  <c r="AK24" i="2" a="1"/>
  <c r="AK24" i="2" s="1"/>
  <c r="AP21" i="2" a="1"/>
  <c r="AP21" i="2" s="1"/>
  <c r="AL21" i="2" a="1"/>
  <c r="AL21" i="2" s="1"/>
  <c r="AO21" i="2" a="1"/>
  <c r="AO21" i="2" s="1"/>
  <c r="AK21" i="2" a="1"/>
  <c r="AK21" i="2" s="1"/>
  <c r="AN21" i="2" a="1"/>
  <c r="AN21" i="2" s="1"/>
  <c r="AJ21" i="2" a="1"/>
  <c r="AJ21" i="2" s="1"/>
  <c r="AM21" i="2" a="1"/>
  <c r="AM21" i="2" s="1"/>
  <c r="AN20" i="2" a="1"/>
  <c r="AN20" i="2" s="1"/>
  <c r="AP22" i="2" a="1"/>
  <c r="AP22" i="2" s="1"/>
  <c r="AM18" i="2" a="1"/>
  <c r="AM18" i="2" s="1"/>
  <c r="AP18" i="2" a="1"/>
  <c r="AP18" i="2" s="1"/>
  <c r="AL18" i="2" a="1"/>
  <c r="AL18" i="2" s="1"/>
  <c r="AO23" i="2" a="1"/>
  <c r="AO23" i="2" s="1"/>
  <c r="AK23" i="2" a="1"/>
  <c r="AK23" i="2" s="1"/>
  <c r="AN23" i="2" a="1"/>
  <c r="AN23" i="2" s="1"/>
  <c r="AJ23" i="2" a="1"/>
  <c r="AJ23" i="2" s="1"/>
  <c r="AM23" i="2" a="1"/>
  <c r="AM23" i="2" s="1"/>
  <c r="AP23" i="2" a="1"/>
  <c r="AP23" i="2" s="1"/>
  <c r="AL23" i="2" a="1"/>
  <c r="AL23" i="2" s="1"/>
  <c r="AK26" i="2" a="1"/>
  <c r="AK26" i="2" s="1"/>
  <c r="AO26" i="2" a="1"/>
  <c r="AO26" i="2" s="1"/>
  <c r="AL26" i="2" a="1"/>
  <c r="AL26" i="2" s="1"/>
  <c r="AP26" i="2" a="1"/>
  <c r="AP26" i="2" s="1"/>
  <c r="AM27" i="1" a="1"/>
  <c r="AM27" i="1" s="1"/>
  <c r="AP27" i="1" a="1"/>
  <c r="AP27" i="1" s="1"/>
  <c r="AL22" i="1" a="1"/>
  <c r="AL22" i="1" s="1"/>
  <c r="AN27" i="1" a="1"/>
  <c r="AN27" i="1" s="1"/>
  <c r="AK24" i="1" a="1"/>
  <c r="AK24" i="1" s="1"/>
  <c r="AO24" i="1" a="1"/>
  <c r="AO24" i="1" s="1"/>
  <c r="AL24" i="1" a="1"/>
  <c r="AL24" i="1" s="1"/>
  <c r="AP24" i="1" a="1"/>
  <c r="AP24" i="1" s="1"/>
  <c r="AM24" i="1" a="1"/>
  <c r="AM24" i="1" s="1"/>
  <c r="AN24" i="1" a="1"/>
  <c r="AN24" i="1" s="1"/>
  <c r="AJ24" i="1" a="1"/>
  <c r="AJ24" i="1" s="1"/>
  <c r="AK23" i="1" a="1"/>
  <c r="AK23" i="1" s="1"/>
  <c r="AO23" i="1" a="1"/>
  <c r="AO23" i="1" s="1"/>
  <c r="AM23" i="1" a="1"/>
  <c r="AM23" i="1" s="1"/>
  <c r="AN23" i="1" a="1"/>
  <c r="AN23" i="1" s="1"/>
  <c r="AJ26" i="1" a="1"/>
  <c r="AJ26" i="1" s="1"/>
  <c r="AN26" i="1" a="1"/>
  <c r="AN26" i="1" s="1"/>
  <c r="AK26" i="1" a="1"/>
  <c r="AK26" i="1" s="1"/>
  <c r="AO26" i="1" a="1"/>
  <c r="AO26" i="1" s="1"/>
  <c r="AL26" i="1" a="1"/>
  <c r="AL26" i="1" s="1"/>
  <c r="AN25" i="1" a="1"/>
  <c r="AN25" i="1" s="1"/>
  <c r="AP25" i="1" a="1"/>
  <c r="AP25" i="1" s="1"/>
  <c r="AP23" i="1" a="1"/>
  <c r="AP23" i="1" s="1"/>
  <c r="AM20" i="1" a="1"/>
  <c r="AM20" i="1" s="1"/>
  <c r="AP20" i="1" a="1"/>
  <c r="AP20" i="1" s="1"/>
  <c r="AJ25" i="1" a="1"/>
  <c r="AJ25" i="1" s="1"/>
  <c r="AL25" i="1" a="1"/>
  <c r="AL25" i="1" s="1"/>
  <c r="AJ27" i="1" a="1"/>
  <c r="AJ27" i="1" s="1"/>
  <c r="AK27" i="1" a="1"/>
  <c r="AK27" i="1" s="1"/>
  <c r="AO27" i="1" a="1"/>
  <c r="AO27" i="1" s="1"/>
  <c r="AL21" i="1" a="1"/>
  <c r="AL21" i="1" s="1"/>
  <c r="AM19" i="1" a="1"/>
  <c r="AM19" i="1" s="1"/>
  <c r="AJ19" i="1" a="1"/>
  <c r="AJ19" i="1" s="1"/>
  <c r="AN19" i="1" a="1"/>
  <c r="AN19" i="1" s="1"/>
  <c r="AK19" i="1" a="1"/>
  <c r="AK19" i="1" s="1"/>
  <c r="AO19" i="1" a="1"/>
  <c r="AO19" i="1" s="1"/>
  <c r="AL19" i="1" a="1"/>
  <c r="AL19" i="1" s="1"/>
  <c r="AP19" i="1" a="1"/>
  <c r="AP19" i="1" s="1"/>
  <c r="AP26" i="1" a="1"/>
  <c r="AP26" i="1" s="1"/>
  <c r="AM25" i="1" a="1"/>
  <c r="AM25" i="1" s="1"/>
  <c r="AL23" i="1" a="1"/>
  <c r="AL23" i="1" s="1"/>
  <c r="AT21" i="1" a="1"/>
  <c r="AT21" i="1" s="1"/>
  <c r="AQ21" i="1" a="1"/>
  <c r="AQ21" i="1" s="1"/>
  <c r="AJ20" i="1" a="1"/>
  <c r="AJ20" i="1" s="1"/>
  <c r="AL20" i="1" a="1"/>
  <c r="AL20" i="1" s="1"/>
  <c r="AM26" i="1" a="1"/>
  <c r="AM26" i="1" s="1"/>
  <c r="AK22" i="1" a="1"/>
  <c r="AK22" i="1" s="1"/>
  <c r="AL27" i="1" a="1"/>
  <c r="AL27" i="1" s="1"/>
  <c r="AJ23" i="1" a="1"/>
  <c r="AJ23" i="1" s="1"/>
  <c r="AO21" i="1" a="1"/>
  <c r="AO21" i="1" s="1"/>
  <c r="AK21" i="1" a="1"/>
  <c r="AK21" i="1" s="1"/>
  <c r="AR21" i="1" s="1" a="1"/>
  <c r="AR21" i="1" s="1"/>
  <c r="AO22" i="1" a="1"/>
  <c r="AO22" i="1" s="1"/>
  <c r="AN22" i="1" a="1"/>
  <c r="AN22" i="1" s="1"/>
  <c r="AJ22" i="1" a="1"/>
  <c r="AJ22" i="1" s="1"/>
  <c r="AO20" i="1" a="1"/>
  <c r="AO20" i="1" s="1"/>
  <c r="AK20" i="1" a="1"/>
  <c r="AK20" i="1" s="1"/>
  <c r="AO25" i="1" a="1"/>
  <c r="AO25" i="1" s="1"/>
  <c r="AK25" i="1" a="1"/>
  <c r="AK25" i="1" s="1"/>
  <c r="AM21" i="1" a="1"/>
  <c r="AM21" i="1" s="1"/>
  <c r="AM22" i="1" a="1"/>
  <c r="AM22" i="1" s="1"/>
  <c r="AP22" i="1" a="1"/>
  <c r="AP22" i="1" s="1"/>
  <c r="AP21" i="1" a="1"/>
  <c r="AP21" i="1" s="1"/>
  <c r="AU177" i="2" l="1"/>
  <c r="AS157" i="2" a="1"/>
  <c r="AS157" i="2" s="1"/>
  <c r="AT157" i="2" a="1"/>
  <c r="AT157" i="2" s="1"/>
  <c r="AU157" i="2" s="1"/>
  <c r="AQ157" i="2" a="1"/>
  <c r="AQ157" i="2" s="1"/>
  <c r="AR157" i="2" a="1"/>
  <c r="AR157" i="2" s="1"/>
  <c r="AS150" i="2" a="1"/>
  <c r="AS150" i="2" s="1"/>
  <c r="AU150" i="2" s="1"/>
  <c r="AQ162" i="2" a="1"/>
  <c r="AQ162" i="2" s="1"/>
  <c r="AR162" i="2" a="1"/>
  <c r="AR162" i="2" s="1"/>
  <c r="AS162" i="2" a="1"/>
  <c r="AS162" i="2" s="1"/>
  <c r="AT162" i="2" a="1"/>
  <c r="AT162" i="2" s="1"/>
  <c r="AT214" i="2" a="1"/>
  <c r="AT214" i="2" s="1"/>
  <c r="AU214" i="2" s="1"/>
  <c r="AQ214" i="2" a="1"/>
  <c r="AQ214" i="2" s="1"/>
  <c r="AR214" i="2" a="1"/>
  <c r="AR214" i="2" s="1"/>
  <c r="AS214" i="2" a="1"/>
  <c r="AS214" i="2" s="1"/>
  <c r="AR189" i="2" a="1"/>
  <c r="AR189" i="2" s="1"/>
  <c r="AS189" i="2" a="1"/>
  <c r="AS189" i="2" s="1"/>
  <c r="AQ189" i="2" a="1"/>
  <c r="AQ189" i="2" s="1"/>
  <c r="AT189" i="2" a="1"/>
  <c r="AT189" i="2" s="1"/>
  <c r="AQ198" i="2" a="1"/>
  <c r="AQ198" i="2" s="1"/>
  <c r="AR198" i="2" a="1"/>
  <c r="AR198" i="2" s="1"/>
  <c r="AS198" i="2" a="1"/>
  <c r="AS198" i="2" s="1"/>
  <c r="AT198" i="2" a="1"/>
  <c r="AT198" i="2" s="1"/>
  <c r="AT199" i="2" a="1"/>
  <c r="AT199" i="2" s="1"/>
  <c r="AR199" i="2" a="1"/>
  <c r="AR199" i="2" s="1"/>
  <c r="AS199" i="2" a="1"/>
  <c r="AS199" i="2" s="1"/>
  <c r="AQ199" i="2" a="1"/>
  <c r="AQ199" i="2" s="1"/>
  <c r="AS37" i="2" a="1"/>
  <c r="AS37" i="2" s="1"/>
  <c r="AR43" i="2" a="1"/>
  <c r="AR43" i="2" s="1"/>
  <c r="AS43" i="2" a="1"/>
  <c r="AS43" i="2" s="1"/>
  <c r="AT43" i="2" a="1"/>
  <c r="AT43" i="2" s="1"/>
  <c r="AQ43" i="2" a="1"/>
  <c r="AQ43" i="2" s="1"/>
  <c r="AQ51" i="2" a="1"/>
  <c r="AQ51" i="2" s="1"/>
  <c r="AS51" i="2" a="1"/>
  <c r="AS51" i="2" s="1"/>
  <c r="AT51" i="2" a="1"/>
  <c r="AT51" i="2" s="1"/>
  <c r="AR51" i="2" a="1"/>
  <c r="AR51" i="2" s="1"/>
  <c r="AR50" i="2" a="1"/>
  <c r="AR50" i="2" s="1"/>
  <c r="AS50" i="2" a="1"/>
  <c r="AS50" i="2" s="1"/>
  <c r="AT50" i="2" a="1"/>
  <c r="AT50" i="2" s="1"/>
  <c r="AQ50" i="2" a="1"/>
  <c r="AQ50" i="2" s="1"/>
  <c r="AS76" i="2" a="1"/>
  <c r="AS76" i="2" s="1"/>
  <c r="AT76" i="2" a="1"/>
  <c r="AT76" i="2" s="1"/>
  <c r="AU76" i="2" s="1"/>
  <c r="AQ76" i="2" a="1"/>
  <c r="AQ76" i="2" s="1"/>
  <c r="AR76" i="2" a="1"/>
  <c r="AR76" i="2" s="1"/>
  <c r="AS71" i="2" a="1"/>
  <c r="AS71" i="2" s="1"/>
  <c r="AQ62" i="2" a="1"/>
  <c r="AQ62" i="2" s="1"/>
  <c r="AT98" i="2" a="1"/>
  <c r="AT98" i="2" s="1"/>
  <c r="AQ98" i="2" a="1"/>
  <c r="AQ98" i="2" s="1"/>
  <c r="AR98" i="2" a="1"/>
  <c r="AR98" i="2" s="1"/>
  <c r="AS98" i="2" a="1"/>
  <c r="AS98" i="2" s="1"/>
  <c r="AQ71" i="2" a="1"/>
  <c r="AQ71" i="2" s="1"/>
  <c r="AQ87" i="2" a="1"/>
  <c r="AQ87" i="2" s="1"/>
  <c r="AT87" i="2" a="1"/>
  <c r="AT87" i="2" s="1"/>
  <c r="AR87" i="2" a="1"/>
  <c r="AR87" i="2" s="1"/>
  <c r="AS87" i="2" a="1"/>
  <c r="AS87" i="2" s="1"/>
  <c r="AQ103" i="2" a="1"/>
  <c r="AQ103" i="2" s="1"/>
  <c r="AR103" i="2" a="1"/>
  <c r="AR103" i="2" s="1"/>
  <c r="AS103" i="2" a="1"/>
  <c r="AS103" i="2" s="1"/>
  <c r="AT103" i="2" a="1"/>
  <c r="AT103" i="2" s="1"/>
  <c r="AT116" i="2" a="1"/>
  <c r="AT116" i="2" s="1"/>
  <c r="AU116" i="2" s="1"/>
  <c r="AQ116" i="2" a="1"/>
  <c r="AQ116" i="2" s="1"/>
  <c r="AR116" i="2" a="1"/>
  <c r="AR116" i="2" s="1"/>
  <c r="AS116" i="2" a="1"/>
  <c r="AS116" i="2" s="1"/>
  <c r="AR122" i="2" a="1"/>
  <c r="AR122" i="2" s="1"/>
  <c r="AT104" i="2" a="1"/>
  <c r="AT104" i="2" s="1"/>
  <c r="AR104" i="2" a="1"/>
  <c r="AR104" i="2" s="1"/>
  <c r="AS104" i="2" a="1"/>
  <c r="AS104" i="2" s="1"/>
  <c r="AQ104" i="2" a="1"/>
  <c r="AQ104" i="2" s="1"/>
  <c r="AS133" i="2" a="1"/>
  <c r="AS133" i="2" s="1"/>
  <c r="AT133" i="2" a="1"/>
  <c r="AT133" i="2" s="1"/>
  <c r="AU133" i="2" s="1"/>
  <c r="AQ133" i="2" a="1"/>
  <c r="AQ133" i="2" s="1"/>
  <c r="AR133" i="2" a="1"/>
  <c r="AR133" i="2" s="1"/>
  <c r="AQ138" i="2" a="1"/>
  <c r="AQ138" i="2" s="1"/>
  <c r="AR138" i="2" a="1"/>
  <c r="AR138" i="2" s="1"/>
  <c r="AS138" i="2" a="1"/>
  <c r="AS138" i="2" s="1"/>
  <c r="AT138" i="2" a="1"/>
  <c r="AT138" i="2" s="1"/>
  <c r="AT118" i="2" a="1"/>
  <c r="AT118" i="2" s="1"/>
  <c r="AR136" i="2" a="1"/>
  <c r="AR136" i="2" s="1"/>
  <c r="AS136" i="2" a="1"/>
  <c r="AS136" i="2" s="1"/>
  <c r="AT136" i="2" a="1"/>
  <c r="AT136" i="2" s="1"/>
  <c r="AQ136" i="2" a="1"/>
  <c r="AQ136" i="2" s="1"/>
  <c r="AQ134" i="2" a="1"/>
  <c r="AQ134" i="2" s="1"/>
  <c r="AS168" i="2" a="1"/>
  <c r="AS168" i="2" s="1"/>
  <c r="AU168" i="2" s="1"/>
  <c r="AR150" i="2" a="1"/>
  <c r="AR150" i="2" s="1"/>
  <c r="AR190" i="2" a="1"/>
  <c r="AR190" i="2" s="1"/>
  <c r="AT190" i="2" a="1"/>
  <c r="AT190" i="2" s="1"/>
  <c r="AU190" i="2" s="1"/>
  <c r="AQ190" i="2" a="1"/>
  <c r="AQ190" i="2" s="1"/>
  <c r="AS190" i="2" a="1"/>
  <c r="AS190" i="2" s="1"/>
  <c r="AS195" i="2" a="1"/>
  <c r="AS195" i="2" s="1"/>
  <c r="AR195" i="2" a="1"/>
  <c r="AR195" i="2" s="1"/>
  <c r="AT195" i="2" a="1"/>
  <c r="AT195" i="2" s="1"/>
  <c r="AQ195" i="2" a="1"/>
  <c r="AQ195" i="2" s="1"/>
  <c r="AR168" i="2" a="1"/>
  <c r="AR168" i="2" s="1"/>
  <c r="AR182" i="2" a="1"/>
  <c r="AR182" i="2" s="1"/>
  <c r="AS182" i="2" a="1"/>
  <c r="AS182" i="2" s="1"/>
  <c r="AT182" i="2" a="1"/>
  <c r="AT182" i="2" s="1"/>
  <c r="AQ182" i="2" a="1"/>
  <c r="AQ182" i="2" s="1"/>
  <c r="AQ169" i="2" a="1"/>
  <c r="AQ169" i="2" s="1"/>
  <c r="AS169" i="2" a="1"/>
  <c r="AS169" i="2" s="1"/>
  <c r="AT169" i="2" a="1"/>
  <c r="AT169" i="2" s="1"/>
  <c r="AR169" i="2" a="1"/>
  <c r="AR169" i="2" s="1"/>
  <c r="AR181" i="2" a="1"/>
  <c r="AR181" i="2" s="1"/>
  <c r="AS181" i="2" a="1"/>
  <c r="AS181" i="2" s="1"/>
  <c r="AT181" i="2" a="1"/>
  <c r="AT181" i="2" s="1"/>
  <c r="AQ181" i="2" a="1"/>
  <c r="AQ181" i="2" s="1"/>
  <c r="AT188" i="2" a="1"/>
  <c r="AT188" i="2" s="1"/>
  <c r="AU188" i="2" s="1"/>
  <c r="AR193" i="2" a="1"/>
  <c r="AR193" i="2" s="1"/>
  <c r="AQ212" i="2" a="1"/>
  <c r="AQ212" i="2" s="1"/>
  <c r="AR212" i="2" a="1"/>
  <c r="AR212" i="2" s="1"/>
  <c r="AS212" i="2" a="1"/>
  <c r="AS212" i="2" s="1"/>
  <c r="AT212" i="2" a="1"/>
  <c r="AT212" i="2" s="1"/>
  <c r="AS201" i="2" a="1"/>
  <c r="AS201" i="2" s="1"/>
  <c r="AR201" i="2" a="1"/>
  <c r="AR201" i="2" s="1"/>
  <c r="AT201" i="2" a="1"/>
  <c r="AT201" i="2" s="1"/>
  <c r="AU201" i="2" s="1"/>
  <c r="AQ201" i="2" a="1"/>
  <c r="AQ201" i="2" s="1"/>
  <c r="AR52" i="2" a="1"/>
  <c r="AR52" i="2" s="1"/>
  <c r="AS52" i="2" a="1"/>
  <c r="AS52" i="2" s="1"/>
  <c r="AT52" i="2" a="1"/>
  <c r="AT52" i="2" s="1"/>
  <c r="AU52" i="2" s="1"/>
  <c r="AQ52" i="2" a="1"/>
  <c r="AQ52" i="2" s="1"/>
  <c r="AT31" i="2" a="1"/>
  <c r="AT31" i="2" s="1"/>
  <c r="AQ31" i="2" a="1"/>
  <c r="AQ31" i="2" s="1"/>
  <c r="AR31" i="2" a="1"/>
  <c r="AR31" i="2" s="1"/>
  <c r="AS31" i="2" a="1"/>
  <c r="AS31" i="2" s="1"/>
  <c r="AR45" i="2" a="1"/>
  <c r="AR45" i="2" s="1"/>
  <c r="AT45" i="2" a="1"/>
  <c r="AT45" i="2" s="1"/>
  <c r="AQ45" i="2" a="1"/>
  <c r="AQ45" i="2" s="1"/>
  <c r="AS45" i="2" a="1"/>
  <c r="AS45" i="2" s="1"/>
  <c r="AQ64" i="2" a="1"/>
  <c r="AQ64" i="2" s="1"/>
  <c r="AS64" i="2" a="1"/>
  <c r="AS64" i="2" s="1"/>
  <c r="AR64" i="2" a="1"/>
  <c r="AR64" i="2" s="1"/>
  <c r="AT64" i="2" a="1"/>
  <c r="AT64" i="2" s="1"/>
  <c r="AQ58" i="2" a="1"/>
  <c r="AQ58" i="2" s="1"/>
  <c r="AR58" i="2" a="1"/>
  <c r="AR58" i="2" s="1"/>
  <c r="AS58" i="2" a="1"/>
  <c r="AS58" i="2" s="1"/>
  <c r="AT58" i="2" a="1"/>
  <c r="AT58" i="2" s="1"/>
  <c r="AS56" i="2" a="1"/>
  <c r="AS56" i="2" s="1"/>
  <c r="AQ56" i="2" a="1"/>
  <c r="AQ56" i="2" s="1"/>
  <c r="AR56" i="2" a="1"/>
  <c r="AR56" i="2" s="1"/>
  <c r="AT56" i="2" a="1"/>
  <c r="AT56" i="2" s="1"/>
  <c r="AT62" i="2" a="1"/>
  <c r="AT62" i="2" s="1"/>
  <c r="AU62" i="2" s="1"/>
  <c r="AQ97" i="2" a="1"/>
  <c r="AQ97" i="2" s="1"/>
  <c r="AR97" i="2" a="1"/>
  <c r="AR97" i="2" s="1"/>
  <c r="AS97" i="2" a="1"/>
  <c r="AS97" i="2" s="1"/>
  <c r="AT97" i="2" a="1"/>
  <c r="AT97" i="2" s="1"/>
  <c r="AS82" i="2" a="1"/>
  <c r="AS82" i="2" s="1"/>
  <c r="AT82" i="2" a="1"/>
  <c r="AT82" i="2" s="1"/>
  <c r="AU82" i="2" s="1"/>
  <c r="AQ82" i="2" a="1"/>
  <c r="AQ82" i="2" s="1"/>
  <c r="AR82" i="2" a="1"/>
  <c r="AR82" i="2" s="1"/>
  <c r="AR95" i="2" a="1"/>
  <c r="AR95" i="2" s="1"/>
  <c r="AS95" i="2" a="1"/>
  <c r="AS95" i="2" s="1"/>
  <c r="AT95" i="2" a="1"/>
  <c r="AT95" i="2" s="1"/>
  <c r="AQ95" i="2" a="1"/>
  <c r="AQ95" i="2" s="1"/>
  <c r="AT99" i="2" a="1"/>
  <c r="AT99" i="2" s="1"/>
  <c r="AR99" i="2" a="1"/>
  <c r="AR99" i="2" s="1"/>
  <c r="AQ99" i="2" a="1"/>
  <c r="AQ99" i="2" s="1"/>
  <c r="AS99" i="2" a="1"/>
  <c r="AS99" i="2" s="1"/>
  <c r="AS106" i="2" a="1"/>
  <c r="AS106" i="2" s="1"/>
  <c r="AT106" i="2" a="1"/>
  <c r="AT106" i="2" s="1"/>
  <c r="AU106" i="2" s="1"/>
  <c r="AQ106" i="2" a="1"/>
  <c r="AQ106" i="2" s="1"/>
  <c r="AR106" i="2" a="1"/>
  <c r="AR106" i="2" s="1"/>
  <c r="AQ114" i="2" a="1"/>
  <c r="AQ114" i="2" s="1"/>
  <c r="AR114" i="2" a="1"/>
  <c r="AR114" i="2" s="1"/>
  <c r="AS114" i="2" a="1"/>
  <c r="AS114" i="2" s="1"/>
  <c r="AT114" i="2" a="1"/>
  <c r="AT114" i="2" s="1"/>
  <c r="AQ122" i="2" a="1"/>
  <c r="AQ122" i="2" s="1"/>
  <c r="AT163" i="2" a="1"/>
  <c r="AT163" i="2" s="1"/>
  <c r="AU163" i="2" s="1"/>
  <c r="AQ163" i="2" a="1"/>
  <c r="AQ163" i="2" s="1"/>
  <c r="AR163" i="2" a="1"/>
  <c r="AR163" i="2" s="1"/>
  <c r="AS163" i="2" a="1"/>
  <c r="AS163" i="2" s="1"/>
  <c r="AT134" i="2" a="1"/>
  <c r="AT134" i="2" s="1"/>
  <c r="AU134" i="2" s="1"/>
  <c r="AS144" i="2" a="1"/>
  <c r="AS144" i="2" s="1"/>
  <c r="AU144" i="2" s="1"/>
  <c r="AQ153" i="2" a="1"/>
  <c r="AQ153" i="2" s="1"/>
  <c r="AR153" i="2" a="1"/>
  <c r="AR153" i="2" s="1"/>
  <c r="AS153" i="2" a="1"/>
  <c r="AS153" i="2" s="1"/>
  <c r="AT153" i="2" a="1"/>
  <c r="AT153" i="2" s="1"/>
  <c r="AS170" i="2" a="1"/>
  <c r="AS170" i="2" s="1"/>
  <c r="AT170" i="2" a="1"/>
  <c r="AT170" i="2" s="1"/>
  <c r="AQ170" i="2" a="1"/>
  <c r="AQ170" i="2" s="1"/>
  <c r="AR170" i="2" a="1"/>
  <c r="AR170" i="2" s="1"/>
  <c r="AQ150" i="2" a="1"/>
  <c r="AQ150" i="2" s="1"/>
  <c r="AS176" i="2" a="1"/>
  <c r="AS176" i="2" s="1"/>
  <c r="AT176" i="2" a="1"/>
  <c r="AT176" i="2" s="1"/>
  <c r="AU176" i="2" s="1"/>
  <c r="AQ176" i="2" a="1"/>
  <c r="AQ176" i="2" s="1"/>
  <c r="AR176" i="2" a="1"/>
  <c r="AR176" i="2" s="1"/>
  <c r="AQ168" i="2" a="1"/>
  <c r="AQ168" i="2" s="1"/>
  <c r="AR158" i="2" a="1"/>
  <c r="AR158" i="2" s="1"/>
  <c r="AT171" i="2" a="1"/>
  <c r="AT171" i="2" s="1"/>
  <c r="AS171" i="2" a="1"/>
  <c r="AS171" i="2" s="1"/>
  <c r="AR171" i="2" a="1"/>
  <c r="AR171" i="2" s="1"/>
  <c r="AQ171" i="2" a="1"/>
  <c r="AQ171" i="2" s="1"/>
  <c r="AS216" i="2" a="1"/>
  <c r="AS216" i="2" s="1"/>
  <c r="AT216" i="2" a="1"/>
  <c r="AT216" i="2" s="1"/>
  <c r="AQ216" i="2" a="1"/>
  <c r="AQ216" i="2" s="1"/>
  <c r="AR216" i="2" a="1"/>
  <c r="AR216" i="2" s="1"/>
  <c r="AR34" i="2" a="1"/>
  <c r="AR34" i="2" s="1"/>
  <c r="AS34" i="2" a="1"/>
  <c r="AS34" i="2" s="1"/>
  <c r="AT34" i="2" a="1"/>
  <c r="AT34" i="2" s="1"/>
  <c r="AQ34" i="2" a="1"/>
  <c r="AQ34" i="2" s="1"/>
  <c r="AR60" i="2" a="1"/>
  <c r="AR60" i="2" s="1"/>
  <c r="AR188" i="2" a="1"/>
  <c r="AR188" i="2" s="1"/>
  <c r="AQ193" i="2" a="1"/>
  <c r="AQ193" i="2" s="1"/>
  <c r="AQ205" i="2" a="1"/>
  <c r="AQ205" i="2" s="1"/>
  <c r="AT205" i="2" a="1"/>
  <c r="AT205" i="2" s="1"/>
  <c r="AR205" i="2" a="1"/>
  <c r="AR205" i="2" s="1"/>
  <c r="AS205" i="2" a="1"/>
  <c r="AS205" i="2" s="1"/>
  <c r="AR203" i="2" a="1"/>
  <c r="AR203" i="2" s="1"/>
  <c r="AQ203" i="2" a="1"/>
  <c r="AQ203" i="2" s="1"/>
  <c r="AS203" i="2" a="1"/>
  <c r="AS203" i="2" s="1"/>
  <c r="AT203" i="2" a="1"/>
  <c r="AT203" i="2" s="1"/>
  <c r="AR35" i="2" a="1"/>
  <c r="AR35" i="2" s="1"/>
  <c r="AS35" i="2" a="1"/>
  <c r="AS35" i="2" s="1"/>
  <c r="AT35" i="2" a="1"/>
  <c r="AT35" i="2" s="1"/>
  <c r="AQ35" i="2" a="1"/>
  <c r="AQ35" i="2" s="1"/>
  <c r="AR91" i="2" a="1"/>
  <c r="AR91" i="2" s="1"/>
  <c r="AS91" i="2" a="1"/>
  <c r="AS91" i="2" s="1"/>
  <c r="AT91" i="2" a="1"/>
  <c r="AT91" i="2" s="1"/>
  <c r="AQ91" i="2" a="1"/>
  <c r="AQ91" i="2" s="1"/>
  <c r="AS36" i="2" a="1"/>
  <c r="AS36" i="2" s="1"/>
  <c r="AR33" i="2" a="1"/>
  <c r="AR33" i="2" s="1"/>
  <c r="AT54" i="2" a="1"/>
  <c r="AT54" i="2" s="1"/>
  <c r="AQ54" i="2" a="1"/>
  <c r="AQ54" i="2" s="1"/>
  <c r="AR54" i="2" a="1"/>
  <c r="AR54" i="2" s="1"/>
  <c r="AS54" i="2" a="1"/>
  <c r="AS54" i="2" s="1"/>
  <c r="AT53" i="2" a="1"/>
  <c r="AT53" i="2" s="1"/>
  <c r="AS53" i="2" a="1"/>
  <c r="AS53" i="2" s="1"/>
  <c r="AQ53" i="2" a="1"/>
  <c r="AQ53" i="2" s="1"/>
  <c r="AR53" i="2" a="1"/>
  <c r="AR53" i="2" s="1"/>
  <c r="AR63" i="2" a="1"/>
  <c r="AR63" i="2" s="1"/>
  <c r="AQ63" i="2" a="1"/>
  <c r="AQ63" i="2" s="1"/>
  <c r="AS63" i="2" a="1"/>
  <c r="AS63" i="2" s="1"/>
  <c r="AT63" i="2" a="1"/>
  <c r="AT63" i="2" s="1"/>
  <c r="AQ79" i="2" a="1"/>
  <c r="AQ79" i="2" s="1"/>
  <c r="AR79" i="2" a="1"/>
  <c r="AR79" i="2" s="1"/>
  <c r="AS79" i="2" a="1"/>
  <c r="AS79" i="2" s="1"/>
  <c r="AT79" i="2" a="1"/>
  <c r="AT79" i="2" s="1"/>
  <c r="AQ72" i="2" a="1"/>
  <c r="AQ72" i="2" s="1"/>
  <c r="AR72" i="2" a="1"/>
  <c r="AR72" i="2" s="1"/>
  <c r="AS72" i="2" a="1"/>
  <c r="AS72" i="2" s="1"/>
  <c r="AT72" i="2" a="1"/>
  <c r="AT72" i="2" s="1"/>
  <c r="AQ78" i="2" a="1"/>
  <c r="AQ78" i="2" s="1"/>
  <c r="AR78" i="2" a="1"/>
  <c r="AR78" i="2" s="1"/>
  <c r="AS78" i="2" a="1"/>
  <c r="AS78" i="2" s="1"/>
  <c r="AT78" i="2" a="1"/>
  <c r="AT78" i="2" s="1"/>
  <c r="AR101" i="2" a="1"/>
  <c r="AR101" i="2" s="1"/>
  <c r="AS101" i="2" a="1"/>
  <c r="AS101" i="2" s="1"/>
  <c r="AT101" i="2" a="1"/>
  <c r="AT101" i="2" s="1"/>
  <c r="AU101" i="2" s="1"/>
  <c r="AQ101" i="2" a="1"/>
  <c r="AQ101" i="2" s="1"/>
  <c r="AR127" i="2" a="1"/>
  <c r="AR127" i="2" s="1"/>
  <c r="AQ127" i="2" a="1"/>
  <c r="AQ127" i="2" s="1"/>
  <c r="AS127" i="2" a="1"/>
  <c r="AS127" i="2" s="1"/>
  <c r="AT127" i="2" a="1"/>
  <c r="AT127" i="2" s="1"/>
  <c r="AT122" i="2" a="1"/>
  <c r="AT122" i="2" s="1"/>
  <c r="AU122" i="2" s="1"/>
  <c r="AQ130" i="2" a="1"/>
  <c r="AQ130" i="2" s="1"/>
  <c r="AR144" i="2" a="1"/>
  <c r="AR144" i="2" s="1"/>
  <c r="AS187" i="2" a="1"/>
  <c r="AS187" i="2" s="1"/>
  <c r="AT187" i="2" a="1"/>
  <c r="AT187" i="2" s="1"/>
  <c r="AR187" i="2" a="1"/>
  <c r="AR187" i="2" s="1"/>
  <c r="AQ187" i="2" a="1"/>
  <c r="AQ187" i="2" s="1"/>
  <c r="AT206" i="2" a="1"/>
  <c r="AT206" i="2" s="1"/>
  <c r="AQ206" i="2" a="1"/>
  <c r="AQ206" i="2" s="1"/>
  <c r="AR206" i="2" a="1"/>
  <c r="AR206" i="2" s="1"/>
  <c r="AS206" i="2" a="1"/>
  <c r="AS206" i="2" s="1"/>
  <c r="AS178" i="2" a="1"/>
  <c r="AS178" i="2" s="1"/>
  <c r="AT178" i="2" a="1"/>
  <c r="AT178" i="2" s="1"/>
  <c r="AQ178" i="2" a="1"/>
  <c r="AQ178" i="2" s="1"/>
  <c r="AR178" i="2" a="1"/>
  <c r="AR178" i="2" s="1"/>
  <c r="AQ158" i="2" a="1"/>
  <c r="AQ158" i="2" s="1"/>
  <c r="AQ47" i="2" a="1"/>
  <c r="AQ47" i="2" s="1"/>
  <c r="AQ60" i="2" a="1"/>
  <c r="AQ60" i="2" s="1"/>
  <c r="AQ188" i="2" a="1"/>
  <c r="AQ188" i="2" s="1"/>
  <c r="AS193" i="2" a="1"/>
  <c r="AS193" i="2" s="1"/>
  <c r="AU193" i="2" s="1"/>
  <c r="AT215" i="2" a="1"/>
  <c r="AT215" i="2" s="1"/>
  <c r="AQ215" i="2" a="1"/>
  <c r="AQ215" i="2" s="1"/>
  <c r="AS215" i="2" a="1"/>
  <c r="AS215" i="2" s="1"/>
  <c r="AR215" i="2" a="1"/>
  <c r="AR215" i="2" s="1"/>
  <c r="AQ213" i="2" a="1"/>
  <c r="AQ213" i="2" s="1"/>
  <c r="AR213" i="2" a="1"/>
  <c r="AR213" i="2" s="1"/>
  <c r="AT213" i="2" a="1"/>
  <c r="AT213" i="2" s="1"/>
  <c r="AU213" i="2" s="1"/>
  <c r="AS213" i="2" a="1"/>
  <c r="AS213" i="2" s="1"/>
  <c r="AR211" i="2" a="1"/>
  <c r="AR211" i="2" s="1"/>
  <c r="AS211" i="2" a="1"/>
  <c r="AS211" i="2" s="1"/>
  <c r="AQ211" i="2" a="1"/>
  <c r="AQ211" i="2" s="1"/>
  <c r="AT211" i="2" a="1"/>
  <c r="AT211" i="2" s="1"/>
  <c r="AR84" i="2" a="1"/>
  <c r="AR84" i="2" s="1"/>
  <c r="AS84" i="2" a="1"/>
  <c r="AS84" i="2" s="1"/>
  <c r="AQ84" i="2" a="1"/>
  <c r="AQ84" i="2" s="1"/>
  <c r="AT84" i="2" a="1"/>
  <c r="AT84" i="2" s="1"/>
  <c r="AQ96" i="2" a="1"/>
  <c r="AQ96" i="2" s="1"/>
  <c r="AR96" i="2" a="1"/>
  <c r="AR96" i="2" s="1"/>
  <c r="AS96" i="2" a="1"/>
  <c r="AS96" i="2" s="1"/>
  <c r="AT96" i="2" a="1"/>
  <c r="AT96" i="2" s="1"/>
  <c r="AQ33" i="2" a="1"/>
  <c r="AQ33" i="2" s="1"/>
  <c r="AS67" i="2" a="1"/>
  <c r="AS67" i="2" s="1"/>
  <c r="AT67" i="2" a="1"/>
  <c r="AT67" i="2" s="1"/>
  <c r="AU67" i="2" s="1"/>
  <c r="AR67" i="2" a="1"/>
  <c r="AR67" i="2" s="1"/>
  <c r="AQ67" i="2" a="1"/>
  <c r="AQ67" i="2" s="1"/>
  <c r="AS61" i="2" a="1"/>
  <c r="AS61" i="2" s="1"/>
  <c r="AQ61" i="2" a="1"/>
  <c r="AQ61" i="2" s="1"/>
  <c r="AR61" i="2" a="1"/>
  <c r="AR61" i="2" s="1"/>
  <c r="AT61" i="2" a="1"/>
  <c r="AT61" i="2" s="1"/>
  <c r="AR75" i="2" a="1"/>
  <c r="AR75" i="2" s="1"/>
  <c r="AS75" i="2" a="1"/>
  <c r="AS75" i="2" s="1"/>
  <c r="AT75" i="2" a="1"/>
  <c r="AT75" i="2" s="1"/>
  <c r="AQ75" i="2" a="1"/>
  <c r="AQ75" i="2" s="1"/>
  <c r="AT81" i="2" a="1"/>
  <c r="AT81" i="2" s="1"/>
  <c r="AQ81" i="2" a="1"/>
  <c r="AQ81" i="2" s="1"/>
  <c r="AR81" i="2" a="1"/>
  <c r="AR81" i="2" s="1"/>
  <c r="AS81" i="2" a="1"/>
  <c r="AS81" i="2" s="1"/>
  <c r="AQ86" i="2" a="1"/>
  <c r="AQ86" i="2" s="1"/>
  <c r="AR86" i="2" a="1"/>
  <c r="AR86" i="2" s="1"/>
  <c r="AT86" i="2" a="1"/>
  <c r="AT86" i="2" s="1"/>
  <c r="AS86" i="2" a="1"/>
  <c r="AS86" i="2" s="1"/>
  <c r="AT102" i="2" a="1"/>
  <c r="AT102" i="2" s="1"/>
  <c r="AR105" i="2" a="1"/>
  <c r="AR105" i="2" s="1"/>
  <c r="AS105" i="2" a="1"/>
  <c r="AS105" i="2" s="1"/>
  <c r="AT105" i="2" a="1"/>
  <c r="AT105" i="2" s="1"/>
  <c r="AQ105" i="2" a="1"/>
  <c r="AQ105" i="2" s="1"/>
  <c r="AR108" i="2" a="1"/>
  <c r="AR108" i="2" s="1"/>
  <c r="AT108" i="2" a="1"/>
  <c r="AT108" i="2" s="1"/>
  <c r="AQ108" i="2" a="1"/>
  <c r="AQ108" i="2" s="1"/>
  <c r="AS108" i="2" a="1"/>
  <c r="AS108" i="2" s="1"/>
  <c r="AR119" i="2" a="1"/>
  <c r="AR119" i="2" s="1"/>
  <c r="AS119" i="2" a="1"/>
  <c r="AS119" i="2" s="1"/>
  <c r="AT119" i="2" a="1"/>
  <c r="AT119" i="2" s="1"/>
  <c r="AQ119" i="2" a="1"/>
  <c r="AQ119" i="2" s="1"/>
  <c r="AQ89" i="2" a="1"/>
  <c r="AQ89" i="2" s="1"/>
  <c r="AR89" i="2" a="1"/>
  <c r="AR89" i="2" s="1"/>
  <c r="AS89" i="2" a="1"/>
  <c r="AS89" i="2" s="1"/>
  <c r="AT89" i="2" a="1"/>
  <c r="AT89" i="2" s="1"/>
  <c r="AQ110" i="2" a="1"/>
  <c r="AQ110" i="2" s="1"/>
  <c r="AS131" i="2" a="1"/>
  <c r="AS131" i="2" s="1"/>
  <c r="AT131" i="2" a="1"/>
  <c r="AT131" i="2" s="1"/>
  <c r="AQ131" i="2" a="1"/>
  <c r="AQ131" i="2" s="1"/>
  <c r="AR131" i="2" a="1"/>
  <c r="AR131" i="2" s="1"/>
  <c r="AT130" i="2" a="1"/>
  <c r="AT130" i="2" s="1"/>
  <c r="AS141" i="2" a="1"/>
  <c r="AS141" i="2" s="1"/>
  <c r="AT141" i="2" a="1"/>
  <c r="AT141" i="2" s="1"/>
  <c r="AQ141" i="2" a="1"/>
  <c r="AQ141" i="2" s="1"/>
  <c r="AR141" i="2" a="1"/>
  <c r="AR141" i="2" s="1"/>
  <c r="AR142" i="2" a="1"/>
  <c r="AR142" i="2" s="1"/>
  <c r="AS132" i="2" a="1"/>
  <c r="AS132" i="2" s="1"/>
  <c r="AT132" i="2" a="1"/>
  <c r="AT132" i="2" s="1"/>
  <c r="AU132" i="2" s="1"/>
  <c r="AQ132" i="2" a="1"/>
  <c r="AQ132" i="2" s="1"/>
  <c r="AR132" i="2" a="1"/>
  <c r="AR132" i="2" s="1"/>
  <c r="AR135" i="2" a="1"/>
  <c r="AR135" i="2" s="1"/>
  <c r="AS135" i="2" a="1"/>
  <c r="AS135" i="2" s="1"/>
  <c r="AT135" i="2" a="1"/>
  <c r="AT135" i="2" s="1"/>
  <c r="AQ135" i="2" a="1"/>
  <c r="AQ135" i="2" s="1"/>
  <c r="AR148" i="2" a="1"/>
  <c r="AR148" i="2" s="1"/>
  <c r="AS148" i="2" a="1"/>
  <c r="AS148" i="2" s="1"/>
  <c r="AT148" i="2" a="1"/>
  <c r="AT148" i="2" s="1"/>
  <c r="AQ148" i="2" a="1"/>
  <c r="AQ148" i="2" s="1"/>
  <c r="AT146" i="2" a="1"/>
  <c r="AT146" i="2" s="1"/>
  <c r="AQ144" i="2" a="1"/>
  <c r="AQ144" i="2" s="1"/>
  <c r="AQ142" i="2" a="1"/>
  <c r="AQ142" i="2" s="1"/>
  <c r="AQ172" i="2" a="1"/>
  <c r="AQ172" i="2" s="1"/>
  <c r="AR172" i="2" a="1"/>
  <c r="AR172" i="2" s="1"/>
  <c r="AS172" i="2" a="1"/>
  <c r="AS172" i="2" s="1"/>
  <c r="AT172" i="2" a="1"/>
  <c r="AT172" i="2" s="1"/>
  <c r="AQ184" i="2" a="1"/>
  <c r="AQ184" i="2" s="1"/>
  <c r="AR184" i="2" a="1"/>
  <c r="AR184" i="2" s="1"/>
  <c r="AS184" i="2" a="1"/>
  <c r="AS184" i="2" s="1"/>
  <c r="AT184" i="2" a="1"/>
  <c r="AT184" i="2" s="1"/>
  <c r="AT156" i="2" a="1"/>
  <c r="AT156" i="2" s="1"/>
  <c r="AQ156" i="2" a="1"/>
  <c r="AQ156" i="2" s="1"/>
  <c r="AR156" i="2" a="1"/>
  <c r="AR156" i="2" s="1"/>
  <c r="AS156" i="2" a="1"/>
  <c r="AS156" i="2" s="1"/>
  <c r="AS152" i="2" a="1"/>
  <c r="AS152" i="2" s="1"/>
  <c r="AU152" i="2" s="1"/>
  <c r="AR197" i="2" a="1"/>
  <c r="AR197" i="2" s="1"/>
  <c r="AQ197" i="2" a="1"/>
  <c r="AQ197" i="2" s="1"/>
  <c r="AS197" i="2" a="1"/>
  <c r="AS197" i="2" s="1"/>
  <c r="AT197" i="2" a="1"/>
  <c r="AT197" i="2" s="1"/>
  <c r="AT158" i="2" a="1"/>
  <c r="AT158" i="2" s="1"/>
  <c r="AT47" i="2" a="1"/>
  <c r="AT47" i="2" s="1"/>
  <c r="AT60" i="2" a="1"/>
  <c r="AT60" i="2" s="1"/>
  <c r="AU60" i="2" s="1"/>
  <c r="AS217" i="2" a="1"/>
  <c r="AS217" i="2" s="1"/>
  <c r="AT217" i="2" a="1"/>
  <c r="AT217" i="2" s="1"/>
  <c r="AR217" i="2" a="1"/>
  <c r="AR217" i="2" s="1"/>
  <c r="AQ217" i="2" a="1"/>
  <c r="AQ217" i="2" s="1"/>
  <c r="AS177" i="2" a="1"/>
  <c r="AS177" i="2" s="1"/>
  <c r="AT30" i="2" a="1"/>
  <c r="AT30" i="2" s="1"/>
  <c r="AQ30" i="2" a="1"/>
  <c r="AQ30" i="2" s="1"/>
  <c r="AR30" i="2" a="1"/>
  <c r="AR30" i="2" s="1"/>
  <c r="AS30" i="2" a="1"/>
  <c r="AS30" i="2" s="1"/>
  <c r="AU71" i="2"/>
  <c r="AT196" i="2" a="1"/>
  <c r="AT196" i="2" s="1"/>
  <c r="AU196" i="2" s="1"/>
  <c r="AS196" i="2" a="1"/>
  <c r="AS196" i="2" s="1"/>
  <c r="AQ196" i="2" a="1"/>
  <c r="AQ196" i="2" s="1"/>
  <c r="AR196" i="2" a="1"/>
  <c r="AR196" i="2" s="1"/>
  <c r="AR36" i="2" a="1"/>
  <c r="AR36" i="2" s="1"/>
  <c r="AT36" i="2" a="1"/>
  <c r="AT36" i="2" s="1"/>
  <c r="AT33" i="2" a="1"/>
  <c r="AT33" i="2" s="1"/>
  <c r="AU33" i="2" s="1"/>
  <c r="AT55" i="2" a="1"/>
  <c r="AT55" i="2" s="1"/>
  <c r="AQ55" i="2" a="1"/>
  <c r="AQ55" i="2" s="1"/>
  <c r="AR55" i="2" a="1"/>
  <c r="AR55" i="2" s="1"/>
  <c r="AS55" i="2" a="1"/>
  <c r="AS55" i="2" s="1"/>
  <c r="AT65" i="2" a="1"/>
  <c r="AT65" i="2" s="1"/>
  <c r="AQ65" i="2" a="1"/>
  <c r="AQ65" i="2" s="1"/>
  <c r="AR65" i="2" a="1"/>
  <c r="AR65" i="2" s="1"/>
  <c r="AS65" i="2" a="1"/>
  <c r="AS65" i="2" s="1"/>
  <c r="AT46" i="2" a="1"/>
  <c r="AT46" i="2" s="1"/>
  <c r="AR57" i="2" a="1"/>
  <c r="AR57" i="2" s="1"/>
  <c r="AR59" i="2" a="1"/>
  <c r="AR59" i="2" s="1"/>
  <c r="AT59" i="2" a="1"/>
  <c r="AT59" i="2" s="1"/>
  <c r="AS59" i="2" a="1"/>
  <c r="AS59" i="2" s="1"/>
  <c r="AQ59" i="2" a="1"/>
  <c r="AQ59" i="2" s="1"/>
  <c r="AQ77" i="2" a="1"/>
  <c r="AQ77" i="2" s="1"/>
  <c r="AS77" i="2" a="1"/>
  <c r="AS77" i="2" s="1"/>
  <c r="AT77" i="2" a="1"/>
  <c r="AT77" i="2" s="1"/>
  <c r="AR77" i="2" a="1"/>
  <c r="AR77" i="2" s="1"/>
  <c r="AR85" i="2" a="1"/>
  <c r="AR85" i="2" s="1"/>
  <c r="AT85" i="2" a="1"/>
  <c r="AT85" i="2" s="1"/>
  <c r="AQ85" i="2" a="1"/>
  <c r="AQ85" i="2" s="1"/>
  <c r="AS85" i="2" a="1"/>
  <c r="AS85" i="2" s="1"/>
  <c r="AS73" i="2" a="1"/>
  <c r="AS73" i="2" s="1"/>
  <c r="AR73" i="2" a="1"/>
  <c r="AR73" i="2" s="1"/>
  <c r="AT73" i="2" a="1"/>
  <c r="AT73" i="2" s="1"/>
  <c r="AQ73" i="2" a="1"/>
  <c r="AQ73" i="2" s="1"/>
  <c r="AS100" i="2" a="1"/>
  <c r="AS100" i="2" s="1"/>
  <c r="AT100" i="2" a="1"/>
  <c r="AT100" i="2" s="1"/>
  <c r="AQ100" i="2" a="1"/>
  <c r="AQ100" i="2" s="1"/>
  <c r="AR100" i="2" a="1"/>
  <c r="AR100" i="2" s="1"/>
  <c r="AR94" i="2" a="1"/>
  <c r="AR94" i="2" s="1"/>
  <c r="AS94" i="2" a="1"/>
  <c r="AS94" i="2" s="1"/>
  <c r="AT94" i="2" a="1"/>
  <c r="AT94" i="2" s="1"/>
  <c r="AQ94" i="2" a="1"/>
  <c r="AQ94" i="2" s="1"/>
  <c r="AT68" i="2" a="1"/>
  <c r="AT68" i="2" s="1"/>
  <c r="AR83" i="2" a="1"/>
  <c r="AR83" i="2" s="1"/>
  <c r="AU83" i="2" s="1"/>
  <c r="AT115" i="2" a="1"/>
  <c r="AT115" i="2" s="1"/>
  <c r="AQ115" i="2" a="1"/>
  <c r="AQ115" i="2" s="1"/>
  <c r="AR115" i="2" a="1"/>
  <c r="AR115" i="2" s="1"/>
  <c r="AS115" i="2" a="1"/>
  <c r="AS115" i="2" s="1"/>
  <c r="AR66" i="2" a="1"/>
  <c r="AR66" i="2" s="1"/>
  <c r="AQ66" i="2" a="1"/>
  <c r="AQ66" i="2" s="1"/>
  <c r="AS66" i="2" a="1"/>
  <c r="AS66" i="2" s="1"/>
  <c r="AT66" i="2" a="1"/>
  <c r="AT66" i="2" s="1"/>
  <c r="AS88" i="2" a="1"/>
  <c r="AS88" i="2" s="1"/>
  <c r="AR88" i="2" a="1"/>
  <c r="AR88" i="2" s="1"/>
  <c r="AT88" i="2" a="1"/>
  <c r="AT88" i="2" s="1"/>
  <c r="AQ88" i="2" a="1"/>
  <c r="AQ88" i="2" s="1"/>
  <c r="AS117" i="2" a="1"/>
  <c r="AS117" i="2" s="1"/>
  <c r="AT117" i="2" a="1"/>
  <c r="AT117" i="2" s="1"/>
  <c r="AU117" i="2" s="1"/>
  <c r="AQ117" i="2" a="1"/>
  <c r="AQ117" i="2" s="1"/>
  <c r="AR117" i="2" a="1"/>
  <c r="AR117" i="2" s="1"/>
  <c r="AR107" i="2" a="1"/>
  <c r="AR107" i="2" s="1"/>
  <c r="AS107" i="2" a="1"/>
  <c r="AS107" i="2" s="1"/>
  <c r="AT107" i="2" a="1"/>
  <c r="AT107" i="2" s="1"/>
  <c r="AQ107" i="2" a="1"/>
  <c r="AQ107" i="2" s="1"/>
  <c r="AQ121" i="2" a="1"/>
  <c r="AQ121" i="2" s="1"/>
  <c r="AR121" i="2" a="1"/>
  <c r="AR121" i="2" s="1"/>
  <c r="AS121" i="2" a="1"/>
  <c r="AS121" i="2" s="1"/>
  <c r="AT121" i="2" a="1"/>
  <c r="AT121" i="2" s="1"/>
  <c r="AR102" i="2" a="1"/>
  <c r="AR102" i="2" s="1"/>
  <c r="AR111" i="2" a="1"/>
  <c r="AR111" i="2" s="1"/>
  <c r="AS111" i="2" a="1"/>
  <c r="AS111" i="2" s="1"/>
  <c r="AT111" i="2" a="1"/>
  <c r="AT111" i="2" s="1"/>
  <c r="AQ111" i="2" a="1"/>
  <c r="AQ111" i="2" s="1"/>
  <c r="AQ137" i="2" a="1"/>
  <c r="AQ137" i="2" s="1"/>
  <c r="AR137" i="2" a="1"/>
  <c r="AR137" i="2" s="1"/>
  <c r="AS137" i="2" a="1"/>
  <c r="AS137" i="2" s="1"/>
  <c r="AT137" i="2" a="1"/>
  <c r="AT137" i="2" s="1"/>
  <c r="AR120" i="2" a="1"/>
  <c r="AR120" i="2" s="1"/>
  <c r="AT120" i="2" a="1"/>
  <c r="AT120" i="2" s="1"/>
  <c r="AQ120" i="2" a="1"/>
  <c r="AQ120" i="2" s="1"/>
  <c r="AS120" i="2" a="1"/>
  <c r="AS120" i="2" s="1"/>
  <c r="AR118" i="2" a="1"/>
  <c r="AR118" i="2" s="1"/>
  <c r="AT110" i="2" a="1"/>
  <c r="AT110" i="2" s="1"/>
  <c r="AQ145" i="2" a="1"/>
  <c r="AQ145" i="2" s="1"/>
  <c r="AR145" i="2" a="1"/>
  <c r="AR145" i="2" s="1"/>
  <c r="AS145" i="2" a="1"/>
  <c r="AS145" i="2" s="1"/>
  <c r="AT145" i="2" a="1"/>
  <c r="AT145" i="2" s="1"/>
  <c r="AS130" i="2" a="1"/>
  <c r="AS130" i="2" s="1"/>
  <c r="AQ124" i="2" a="1"/>
  <c r="AQ124" i="2" s="1"/>
  <c r="AR124" i="2" a="1"/>
  <c r="AR124" i="2" s="1"/>
  <c r="AS124" i="2" a="1"/>
  <c r="AS124" i="2" s="1"/>
  <c r="AT124" i="2" a="1"/>
  <c r="AT124" i="2" s="1"/>
  <c r="AT155" i="2" a="1"/>
  <c r="AT155" i="2" s="1"/>
  <c r="AQ155" i="2" a="1"/>
  <c r="AQ155" i="2" s="1"/>
  <c r="AR155" i="2" a="1"/>
  <c r="AR155" i="2" s="1"/>
  <c r="AS155" i="2" a="1"/>
  <c r="AS155" i="2" s="1"/>
  <c r="AR146" i="2" a="1"/>
  <c r="AR146" i="2" s="1"/>
  <c r="AQ161" i="2" a="1"/>
  <c r="AQ161" i="2" s="1"/>
  <c r="AR161" i="2" a="1"/>
  <c r="AR161" i="2" s="1"/>
  <c r="AS161" i="2" a="1"/>
  <c r="AS161" i="2" s="1"/>
  <c r="AT161" i="2" a="1"/>
  <c r="AT161" i="2" s="1"/>
  <c r="AT142" i="2" a="1"/>
  <c r="AT142" i="2" s="1"/>
  <c r="AQ175" i="2" a="1"/>
  <c r="AQ175" i="2" s="1"/>
  <c r="AS175" i="2" a="1"/>
  <c r="AS175" i="2" s="1"/>
  <c r="AT175" i="2" a="1"/>
  <c r="AT175" i="2" s="1"/>
  <c r="AR175" i="2" a="1"/>
  <c r="AR175" i="2" s="1"/>
  <c r="AQ183" i="2" a="1"/>
  <c r="AQ183" i="2" s="1"/>
  <c r="AR183" i="2" a="1"/>
  <c r="AR183" i="2" s="1"/>
  <c r="AS183" i="2" a="1"/>
  <c r="AS183" i="2" s="1"/>
  <c r="AT183" i="2" a="1"/>
  <c r="AT183" i="2" s="1"/>
  <c r="AU183" i="2" s="1"/>
  <c r="AR202" i="2" a="1"/>
  <c r="AR202" i="2" s="1"/>
  <c r="AS202" i="2" a="1"/>
  <c r="AS202" i="2" s="1"/>
  <c r="AT202" i="2" a="1"/>
  <c r="AT202" i="2" s="1"/>
  <c r="AQ202" i="2" a="1"/>
  <c r="AQ202" i="2" s="1"/>
  <c r="AR152" i="2" a="1"/>
  <c r="AR152" i="2" s="1"/>
  <c r="AS208" i="2" a="1"/>
  <c r="AS208" i="2" s="1"/>
  <c r="AT208" i="2" a="1"/>
  <c r="AT208" i="2" s="1"/>
  <c r="AQ208" i="2" a="1"/>
  <c r="AQ208" i="2" s="1"/>
  <c r="AR208" i="2" a="1"/>
  <c r="AR208" i="2" s="1"/>
  <c r="AR47" i="2" a="1"/>
  <c r="AR47" i="2" s="1"/>
  <c r="AR177" i="2" a="1"/>
  <c r="AR177" i="2" s="1"/>
  <c r="AQ200" i="2" a="1"/>
  <c r="AQ200" i="2" s="1"/>
  <c r="AR200" i="2" a="1"/>
  <c r="AR200" i="2" s="1"/>
  <c r="AS200" i="2" a="1"/>
  <c r="AS200" i="2" s="1"/>
  <c r="AT200" i="2" a="1"/>
  <c r="AT200" i="2" s="1"/>
  <c r="AT38" i="2" a="1"/>
  <c r="AT38" i="2" s="1"/>
  <c r="AU38" i="2" s="1"/>
  <c r="AS38" i="2" a="1"/>
  <c r="AS38" i="2" s="1"/>
  <c r="AQ38" i="2" a="1"/>
  <c r="AQ38" i="2" s="1"/>
  <c r="AR38" i="2" a="1"/>
  <c r="AR38" i="2" s="1"/>
  <c r="AR74" i="2" a="1"/>
  <c r="AR74" i="2" s="1"/>
  <c r="AS74" i="2" a="1"/>
  <c r="AS74" i="2" s="1"/>
  <c r="AT74" i="2" a="1"/>
  <c r="AT74" i="2" s="1"/>
  <c r="AQ74" i="2" a="1"/>
  <c r="AQ74" i="2" s="1"/>
  <c r="AT139" i="2" a="1"/>
  <c r="AT139" i="2" s="1"/>
  <c r="AU139" i="2" s="1"/>
  <c r="AQ139" i="2" a="1"/>
  <c r="AQ139" i="2" s="1"/>
  <c r="AR139" i="2" a="1"/>
  <c r="AR139" i="2" s="1"/>
  <c r="AS139" i="2" a="1"/>
  <c r="AS139" i="2" s="1"/>
  <c r="AR167" i="2" a="1"/>
  <c r="AR167" i="2" s="1"/>
  <c r="AT167" i="2" a="1"/>
  <c r="AT167" i="2" s="1"/>
  <c r="AQ167" i="2" a="1"/>
  <c r="AQ167" i="2" s="1"/>
  <c r="AS167" i="2" a="1"/>
  <c r="AS167" i="2" s="1"/>
  <c r="AQ28" i="2" a="1"/>
  <c r="AQ28" i="2" s="1"/>
  <c r="AR28" i="2" a="1"/>
  <c r="AR28" i="2" s="1"/>
  <c r="AS28" i="2" a="1"/>
  <c r="AS28" i="2" s="1"/>
  <c r="AT28" i="2" a="1"/>
  <c r="AT28" i="2" s="1"/>
  <c r="AS32" i="2" a="1"/>
  <c r="AS32" i="2" s="1"/>
  <c r="AT32" i="2" a="1"/>
  <c r="AT32" i="2" s="1"/>
  <c r="AQ32" i="2" a="1"/>
  <c r="AQ32" i="2" s="1"/>
  <c r="AR32" i="2" a="1"/>
  <c r="AR32" i="2" s="1"/>
  <c r="AT37" i="2" a="1"/>
  <c r="AT37" i="2" s="1"/>
  <c r="AU37" i="2" s="1"/>
  <c r="AQ48" i="2" a="1"/>
  <c r="AQ48" i="2" s="1"/>
  <c r="AR48" i="2" a="1"/>
  <c r="AR48" i="2" s="1"/>
  <c r="AS48" i="2" a="1"/>
  <c r="AS48" i="2" s="1"/>
  <c r="AT48" i="2" a="1"/>
  <c r="AT48" i="2" s="1"/>
  <c r="AU48" i="2" s="1"/>
  <c r="AT57" i="2" a="1"/>
  <c r="AT57" i="2" s="1"/>
  <c r="AS46" i="2" a="1"/>
  <c r="AS46" i="2" s="1"/>
  <c r="AQ57" i="2" a="1"/>
  <c r="AQ57" i="2" s="1"/>
  <c r="AT80" i="2" a="1"/>
  <c r="AT80" i="2" s="1"/>
  <c r="AU80" i="2" s="1"/>
  <c r="AQ80" i="2" a="1"/>
  <c r="AQ80" i="2" s="1"/>
  <c r="AR80" i="2" a="1"/>
  <c r="AR80" i="2" s="1"/>
  <c r="AS80" i="2" a="1"/>
  <c r="AS80" i="2" s="1"/>
  <c r="AR90" i="2" a="1"/>
  <c r="AR90" i="2" s="1"/>
  <c r="AS90" i="2" a="1"/>
  <c r="AS90" i="2" s="1"/>
  <c r="AT90" i="2" a="1"/>
  <c r="AT90" i="2" s="1"/>
  <c r="AQ90" i="2" a="1"/>
  <c r="AQ90" i="2" s="1"/>
  <c r="AS68" i="2" a="1"/>
  <c r="AS68" i="2" s="1"/>
  <c r="AQ83" i="2" a="1"/>
  <c r="AQ83" i="2" s="1"/>
  <c r="AQ102" i="2" a="1"/>
  <c r="AQ102" i="2" s="1"/>
  <c r="AQ123" i="2" a="1"/>
  <c r="AQ123" i="2" s="1"/>
  <c r="AR112" i="2" a="1"/>
  <c r="AR112" i="2" s="1"/>
  <c r="AS112" i="2" a="1"/>
  <c r="AS112" i="2" s="1"/>
  <c r="AT112" i="2" a="1"/>
  <c r="AT112" i="2" s="1"/>
  <c r="AQ112" i="2" a="1"/>
  <c r="AQ112" i="2" s="1"/>
  <c r="AS110" i="2" a="1"/>
  <c r="AS110" i="2" s="1"/>
  <c r="AS125" i="2" a="1"/>
  <c r="AS125" i="2" s="1"/>
  <c r="AR125" i="2" a="1"/>
  <c r="AR125" i="2" s="1"/>
  <c r="AQ125" i="2" a="1"/>
  <c r="AQ125" i="2" s="1"/>
  <c r="AT125" i="2" a="1"/>
  <c r="AT125" i="2" s="1"/>
  <c r="AU125" i="2" s="1"/>
  <c r="AS165" i="2" a="1"/>
  <c r="AS165" i="2" s="1"/>
  <c r="AQ165" i="2" a="1"/>
  <c r="AQ165" i="2" s="1"/>
  <c r="AR165" i="2" a="1"/>
  <c r="AR165" i="2" s="1"/>
  <c r="AT165" i="2" a="1"/>
  <c r="AT165" i="2" s="1"/>
  <c r="AU165" i="2" s="1"/>
  <c r="AS174" i="2" a="1"/>
  <c r="AS174" i="2" s="1"/>
  <c r="AT174" i="2" a="1"/>
  <c r="AT174" i="2" s="1"/>
  <c r="AQ174" i="2" a="1"/>
  <c r="AQ174" i="2" s="1"/>
  <c r="AR174" i="2" a="1"/>
  <c r="AR174" i="2" s="1"/>
  <c r="AQ146" i="2" a="1"/>
  <c r="AQ146" i="2" s="1"/>
  <c r="AT164" i="2" a="1"/>
  <c r="AT164" i="2" s="1"/>
  <c r="AQ164" i="2" a="1"/>
  <c r="AQ164" i="2" s="1"/>
  <c r="AR164" i="2" a="1"/>
  <c r="AR164" i="2" s="1"/>
  <c r="AS164" i="2" a="1"/>
  <c r="AS164" i="2" s="1"/>
  <c r="AT186" i="2" a="1"/>
  <c r="AT186" i="2" s="1"/>
  <c r="AQ186" i="2" a="1"/>
  <c r="AQ186" i="2" s="1"/>
  <c r="AR186" i="2" a="1"/>
  <c r="AR186" i="2" s="1"/>
  <c r="AS186" i="2" a="1"/>
  <c r="AS186" i="2" s="1"/>
  <c r="AS142" i="2" a="1"/>
  <c r="AS142" i="2" s="1"/>
  <c r="AR151" i="2" a="1"/>
  <c r="AR151" i="2" s="1"/>
  <c r="AS151" i="2" a="1"/>
  <c r="AS151" i="2" s="1"/>
  <c r="AQ151" i="2" a="1"/>
  <c r="AQ151" i="2" s="1"/>
  <c r="AT151" i="2" a="1"/>
  <c r="AT151" i="2" s="1"/>
  <c r="AS180" i="2" a="1"/>
  <c r="AS180" i="2" s="1"/>
  <c r="AT180" i="2" a="1"/>
  <c r="AT180" i="2" s="1"/>
  <c r="AU180" i="2" s="1"/>
  <c r="AQ180" i="2" a="1"/>
  <c r="AQ180" i="2" s="1"/>
  <c r="AR180" i="2" a="1"/>
  <c r="AR180" i="2" s="1"/>
  <c r="AT147" i="2" a="1"/>
  <c r="AT147" i="2" s="1"/>
  <c r="AQ147" i="2" a="1"/>
  <c r="AQ147" i="2" s="1"/>
  <c r="AR147" i="2" a="1"/>
  <c r="AR147" i="2" s="1"/>
  <c r="AS147" i="2" a="1"/>
  <c r="AS147" i="2" s="1"/>
  <c r="AR159" i="2" a="1"/>
  <c r="AR159" i="2" s="1"/>
  <c r="AS159" i="2" a="1"/>
  <c r="AS159" i="2" s="1"/>
  <c r="AT159" i="2" a="1"/>
  <c r="AT159" i="2" s="1"/>
  <c r="AQ159" i="2" a="1"/>
  <c r="AQ159" i="2" s="1"/>
  <c r="AS179" i="2" a="1"/>
  <c r="AS179" i="2" s="1"/>
  <c r="AT179" i="2" a="1"/>
  <c r="AT179" i="2" s="1"/>
  <c r="AU179" i="2" s="1"/>
  <c r="AQ179" i="2" a="1"/>
  <c r="AQ179" i="2" s="1"/>
  <c r="AR179" i="2" a="1"/>
  <c r="AR179" i="2" s="1"/>
  <c r="AQ152" i="2" a="1"/>
  <c r="AQ152" i="2" s="1"/>
  <c r="AQ192" i="2" a="1"/>
  <c r="AQ192" i="2" s="1"/>
  <c r="AS192" i="2" a="1"/>
  <c r="AS192" i="2" s="1"/>
  <c r="AT192" i="2" a="1"/>
  <c r="AT192" i="2" s="1"/>
  <c r="AR192" i="2" a="1"/>
  <c r="AR192" i="2" s="1"/>
  <c r="AQ204" i="2" a="1"/>
  <c r="AQ204" i="2" s="1"/>
  <c r="AR204" i="2" a="1"/>
  <c r="AR204" i="2" s="1"/>
  <c r="AS204" i="2" a="1"/>
  <c r="AS204" i="2" s="1"/>
  <c r="AT204" i="2" a="1"/>
  <c r="AT204" i="2" s="1"/>
  <c r="AT207" i="2" a="1"/>
  <c r="AT207" i="2" s="1"/>
  <c r="AU207" i="2" s="1"/>
  <c r="AS207" i="2" a="1"/>
  <c r="AS207" i="2" s="1"/>
  <c r="AQ207" i="2" a="1"/>
  <c r="AQ207" i="2" s="1"/>
  <c r="AR207" i="2" a="1"/>
  <c r="AR207" i="2" s="1"/>
  <c r="AQ177" i="2" a="1"/>
  <c r="AQ177" i="2" s="1"/>
  <c r="AR40" i="2" a="1"/>
  <c r="AR40" i="2" s="1"/>
  <c r="AQ40" i="2" a="1"/>
  <c r="AQ40" i="2" s="1"/>
  <c r="AS40" i="2" a="1"/>
  <c r="AS40" i="2" s="1"/>
  <c r="AT40" i="2" a="1"/>
  <c r="AT40" i="2" s="1"/>
  <c r="AU40" i="2" s="1"/>
  <c r="AR42" i="2" a="1"/>
  <c r="AR42" i="2" s="1"/>
  <c r="AS42" i="2" a="1"/>
  <c r="AS42" i="2" s="1"/>
  <c r="AT42" i="2" a="1"/>
  <c r="AT42" i="2" s="1"/>
  <c r="AQ42" i="2" a="1"/>
  <c r="AQ42" i="2" s="1"/>
  <c r="AR69" i="2" a="1"/>
  <c r="AR69" i="2" s="1"/>
  <c r="AS69" i="2" a="1"/>
  <c r="AS69" i="2" s="1"/>
  <c r="AQ69" i="2" a="1"/>
  <c r="AQ69" i="2" s="1"/>
  <c r="AT69" i="2" a="1"/>
  <c r="AT69" i="2" s="1"/>
  <c r="AU69" i="2" s="1"/>
  <c r="AQ92" i="2" a="1"/>
  <c r="AQ92" i="2" s="1"/>
  <c r="AS92" i="2" a="1"/>
  <c r="AS92" i="2" s="1"/>
  <c r="AT92" i="2" a="1"/>
  <c r="AT92" i="2" s="1"/>
  <c r="AR92" i="2" a="1"/>
  <c r="AR92" i="2" s="1"/>
  <c r="AS109" i="2" a="1"/>
  <c r="AS109" i="2" s="1"/>
  <c r="AT109" i="2" a="1"/>
  <c r="AT109" i="2" s="1"/>
  <c r="AQ109" i="2" a="1"/>
  <c r="AQ109" i="2" s="1"/>
  <c r="AR109" i="2" a="1"/>
  <c r="AR109" i="2" s="1"/>
  <c r="AR143" i="2" a="1"/>
  <c r="AR143" i="2" s="1"/>
  <c r="AS143" i="2" a="1"/>
  <c r="AS143" i="2" s="1"/>
  <c r="AT143" i="2" a="1"/>
  <c r="AT143" i="2" s="1"/>
  <c r="AQ143" i="2" a="1"/>
  <c r="AQ143" i="2" s="1"/>
  <c r="AQ29" i="2" a="1"/>
  <c r="AQ29" i="2" s="1"/>
  <c r="AR29" i="2" a="1"/>
  <c r="AR29" i="2" s="1"/>
  <c r="AS29" i="2" a="1"/>
  <c r="AS29" i="2" s="1"/>
  <c r="AT29" i="2" a="1"/>
  <c r="AT29" i="2" s="1"/>
  <c r="AU29" i="2" s="1"/>
  <c r="AR39" i="2" a="1"/>
  <c r="AR39" i="2" s="1"/>
  <c r="AS39" i="2" a="1"/>
  <c r="AS39" i="2" s="1"/>
  <c r="AT39" i="2" a="1"/>
  <c r="AT39" i="2" s="1"/>
  <c r="AQ39" i="2" a="1"/>
  <c r="AQ39" i="2" s="1"/>
  <c r="AQ44" i="2" a="1"/>
  <c r="AQ44" i="2" s="1"/>
  <c r="AR44" i="2" a="1"/>
  <c r="AR44" i="2" s="1"/>
  <c r="AS44" i="2" a="1"/>
  <c r="AS44" i="2" s="1"/>
  <c r="AT44" i="2" a="1"/>
  <c r="AT44" i="2" s="1"/>
  <c r="AU44" i="2" s="1"/>
  <c r="AQ41" i="2" a="1"/>
  <c r="AQ41" i="2" s="1"/>
  <c r="AS41" i="2" a="1"/>
  <c r="AS41" i="2" s="1"/>
  <c r="AT41" i="2" a="1"/>
  <c r="AT41" i="2" s="1"/>
  <c r="AR41" i="2" a="1"/>
  <c r="AR41" i="2" s="1"/>
  <c r="AR49" i="2" a="1"/>
  <c r="AR49" i="2" s="1"/>
  <c r="AS49" i="2" a="1"/>
  <c r="AS49" i="2" s="1"/>
  <c r="AT49" i="2" a="1"/>
  <c r="AT49" i="2" s="1"/>
  <c r="AQ49" i="2" a="1"/>
  <c r="AQ49" i="2" s="1"/>
  <c r="AQ70" i="2" a="1"/>
  <c r="AQ70" i="2" s="1"/>
  <c r="AR70" i="2" a="1"/>
  <c r="AR70" i="2" s="1"/>
  <c r="AS70" i="2" a="1"/>
  <c r="AS70" i="2" s="1"/>
  <c r="AT70" i="2" a="1"/>
  <c r="AT70" i="2" s="1"/>
  <c r="AU70" i="2" s="1"/>
  <c r="AR93" i="2" a="1"/>
  <c r="AR93" i="2" s="1"/>
  <c r="AS93" i="2" a="1"/>
  <c r="AS93" i="2" s="1"/>
  <c r="AT93" i="2" a="1"/>
  <c r="AT93" i="2" s="1"/>
  <c r="AQ93" i="2" a="1"/>
  <c r="AQ93" i="2" s="1"/>
  <c r="AQ113" i="2" a="1"/>
  <c r="AQ113" i="2" s="1"/>
  <c r="AR113" i="2" a="1"/>
  <c r="AR113" i="2" s="1"/>
  <c r="AS113" i="2" a="1"/>
  <c r="AS113" i="2" s="1"/>
  <c r="AT113" i="2" a="1"/>
  <c r="AT113" i="2" s="1"/>
  <c r="AU113" i="2" s="1"/>
  <c r="AQ128" i="2" a="1"/>
  <c r="AQ128" i="2" s="1"/>
  <c r="AR128" i="2" a="1"/>
  <c r="AR128" i="2" s="1"/>
  <c r="AS128" i="2" a="1"/>
  <c r="AS128" i="2" s="1"/>
  <c r="AT128" i="2" a="1"/>
  <c r="AT128" i="2" s="1"/>
  <c r="AU128" i="2" s="1"/>
  <c r="AT126" i="2" a="1"/>
  <c r="AT126" i="2" s="1"/>
  <c r="AQ126" i="2" a="1"/>
  <c r="AQ126" i="2" s="1"/>
  <c r="AR126" i="2" a="1"/>
  <c r="AR126" i="2" s="1"/>
  <c r="AS126" i="2" a="1"/>
  <c r="AS126" i="2" s="1"/>
  <c r="AS149" i="2" a="1"/>
  <c r="AS149" i="2" s="1"/>
  <c r="AT149" i="2" a="1"/>
  <c r="AT149" i="2" s="1"/>
  <c r="AQ149" i="2" a="1"/>
  <c r="AQ149" i="2" s="1"/>
  <c r="AR149" i="2" a="1"/>
  <c r="AR149" i="2" s="1"/>
  <c r="AR123" i="2" a="1"/>
  <c r="AR123" i="2" s="1"/>
  <c r="AU123" i="2" s="1"/>
  <c r="AT129" i="2" a="1"/>
  <c r="AT129" i="2" s="1"/>
  <c r="AS129" i="2" a="1"/>
  <c r="AS129" i="2" s="1"/>
  <c r="AQ129" i="2" a="1"/>
  <c r="AQ129" i="2" s="1"/>
  <c r="AR129" i="2" a="1"/>
  <c r="AR129" i="2" s="1"/>
  <c r="AT140" i="2" a="1"/>
  <c r="AT140" i="2" s="1"/>
  <c r="AQ140" i="2" a="1"/>
  <c r="AQ140" i="2" s="1"/>
  <c r="AR140" i="2" a="1"/>
  <c r="AR140" i="2" s="1"/>
  <c r="AS140" i="2" a="1"/>
  <c r="AS140" i="2" s="1"/>
  <c r="AR160" i="2" a="1"/>
  <c r="AR160" i="2" s="1"/>
  <c r="AS160" i="2" a="1"/>
  <c r="AS160" i="2" s="1"/>
  <c r="AT160" i="2" a="1"/>
  <c r="AT160" i="2" s="1"/>
  <c r="AU160" i="2" s="1"/>
  <c r="AQ160" i="2" a="1"/>
  <c r="AQ160" i="2" s="1"/>
  <c r="AQ154" i="2" a="1"/>
  <c r="AQ154" i="2" s="1"/>
  <c r="AR154" i="2" a="1"/>
  <c r="AR154" i="2" s="1"/>
  <c r="AS154" i="2" a="1"/>
  <c r="AS154" i="2" s="1"/>
  <c r="AT154" i="2" a="1"/>
  <c r="AT154" i="2" s="1"/>
  <c r="AT194" i="2" a="1"/>
  <c r="AT194" i="2" s="1"/>
  <c r="AR194" i="2" a="1"/>
  <c r="AR194" i="2" s="1"/>
  <c r="AS194" i="2" a="1"/>
  <c r="AS194" i="2" s="1"/>
  <c r="AQ194" i="2" a="1"/>
  <c r="AQ194" i="2" s="1"/>
  <c r="AT185" i="2" a="1"/>
  <c r="AT185" i="2" s="1"/>
  <c r="AQ185" i="2" a="1"/>
  <c r="AQ185" i="2" s="1"/>
  <c r="AR185" i="2" a="1"/>
  <c r="AR185" i="2" s="1"/>
  <c r="AS185" i="2" a="1"/>
  <c r="AS185" i="2" s="1"/>
  <c r="AR173" i="2" a="1"/>
  <c r="AR173" i="2" s="1"/>
  <c r="AS173" i="2" a="1"/>
  <c r="AS173" i="2" s="1"/>
  <c r="AT173" i="2" a="1"/>
  <c r="AT173" i="2" s="1"/>
  <c r="AU173" i="2" s="1"/>
  <c r="AQ173" i="2" a="1"/>
  <c r="AQ173" i="2" s="1"/>
  <c r="AQ166" i="2" a="1"/>
  <c r="AQ166" i="2" s="1"/>
  <c r="AR166" i="2" a="1"/>
  <c r="AR166" i="2" s="1"/>
  <c r="AS166" i="2" a="1"/>
  <c r="AS166" i="2" s="1"/>
  <c r="AT166" i="2" a="1"/>
  <c r="AT166" i="2" s="1"/>
  <c r="AQ191" i="2" a="1"/>
  <c r="AQ191" i="2" s="1"/>
  <c r="AR191" i="2" a="1"/>
  <c r="AR191" i="2" s="1"/>
  <c r="AT191" i="2" a="1"/>
  <c r="AT191" i="2" s="1"/>
  <c r="AU191" i="2" s="1"/>
  <c r="AS191" i="2" a="1"/>
  <c r="AS191" i="2" s="1"/>
  <c r="AS209" i="2" a="1"/>
  <c r="AS209" i="2" s="1"/>
  <c r="AR209" i="2" a="1"/>
  <c r="AR209" i="2" s="1"/>
  <c r="AT209" i="2" a="1"/>
  <c r="AT209" i="2" s="1"/>
  <c r="AU209" i="2" s="1"/>
  <c r="AQ209" i="2" a="1"/>
  <c r="AQ209" i="2" s="1"/>
  <c r="AR210" i="2" a="1"/>
  <c r="AR210" i="2" s="1"/>
  <c r="AS210" i="2" a="1"/>
  <c r="AS210" i="2" s="1"/>
  <c r="AT210" i="2" a="1"/>
  <c r="AT210" i="2" s="1"/>
  <c r="AU210" i="2" s="1"/>
  <c r="AQ210" i="2" a="1"/>
  <c r="AQ210" i="2" s="1"/>
  <c r="AR27" i="2" a="1"/>
  <c r="AR27" i="2" s="1"/>
  <c r="AS27" i="2" a="1"/>
  <c r="AS27" i="2" s="1"/>
  <c r="AQ27" i="2" a="1"/>
  <c r="AQ27" i="2" s="1"/>
  <c r="AT27" i="2" a="1"/>
  <c r="AT27" i="2" s="1"/>
  <c r="AS20" i="2" a="1"/>
  <c r="AS20" i="2" s="1"/>
  <c r="AT20" i="2" a="1"/>
  <c r="AT20" i="2" s="1"/>
  <c r="AQ18" i="2" a="1"/>
  <c r="AQ18" i="2" s="1"/>
  <c r="AQ20" i="2" a="1"/>
  <c r="AQ20" i="2" s="1"/>
  <c r="AR20" i="2" a="1"/>
  <c r="AR20" i="2" s="1"/>
  <c r="AS22" i="2" a="1"/>
  <c r="AS22" i="2" s="1"/>
  <c r="AR22" i="2" a="1"/>
  <c r="AR22" i="2" s="1"/>
  <c r="AQ22" i="2" a="1"/>
  <c r="AQ22" i="2" s="1"/>
  <c r="AT22" i="2" a="1"/>
  <c r="AT22" i="2" s="1"/>
  <c r="AR25" i="2" a="1"/>
  <c r="AR25" i="2" s="1"/>
  <c r="AQ25" i="2" a="1"/>
  <c r="AQ25" i="2" s="1"/>
  <c r="AT25" i="2" a="1"/>
  <c r="AT25" i="2" s="1"/>
  <c r="AS25" i="2" a="1"/>
  <c r="AS25" i="2" s="1"/>
  <c r="AS23" i="2" a="1"/>
  <c r="AS23" i="2" s="1"/>
  <c r="AR23" i="2" a="1"/>
  <c r="AR23" i="2" s="1"/>
  <c r="AQ23" i="2" a="1"/>
  <c r="AQ23" i="2" s="1"/>
  <c r="AT23" i="2" a="1"/>
  <c r="AT23" i="2" s="1"/>
  <c r="AR18" i="2" a="1"/>
  <c r="AR18" i="2" s="1"/>
  <c r="AQ26" i="2" a="1"/>
  <c r="AQ26" i="2" s="1"/>
  <c r="AT26" i="2" a="1"/>
  <c r="AT26" i="2" s="1"/>
  <c r="AS26" i="2" a="1"/>
  <c r="AS26" i="2" s="1"/>
  <c r="AR26" i="2" a="1"/>
  <c r="AR26" i="2" s="1"/>
  <c r="AQ19" i="2" a="1"/>
  <c r="AQ19" i="2" s="1"/>
  <c r="AT19" i="2" a="1"/>
  <c r="AT19" i="2" s="1"/>
  <c r="AS19" i="2" a="1"/>
  <c r="AS19" i="2" s="1"/>
  <c r="AR19" i="2" a="1"/>
  <c r="AR19" i="2" s="1"/>
  <c r="AS18" i="2" a="1"/>
  <c r="AS18" i="2" s="1"/>
  <c r="AR24" i="2" a="1"/>
  <c r="AR24" i="2" s="1"/>
  <c r="AQ24" i="2" a="1"/>
  <c r="AQ24" i="2" s="1"/>
  <c r="AT24" i="2" a="1"/>
  <c r="AT24" i="2" s="1"/>
  <c r="AS24" i="2" a="1"/>
  <c r="AS24" i="2" s="1"/>
  <c r="AT18" i="2" a="1"/>
  <c r="AT18" i="2" s="1"/>
  <c r="AT21" i="2" a="1"/>
  <c r="AT21" i="2" s="1"/>
  <c r="AS21" i="2" a="1"/>
  <c r="AS21" i="2" s="1"/>
  <c r="AR21" i="2" a="1"/>
  <c r="AR21" i="2" s="1"/>
  <c r="AQ21" i="2" a="1"/>
  <c r="AQ21" i="2" s="1"/>
  <c r="AQ19" i="1" a="1"/>
  <c r="AQ19" i="1" s="1"/>
  <c r="AS19" i="1" a="1"/>
  <c r="AS19" i="1" s="1"/>
  <c r="AR19" i="1" a="1"/>
  <c r="AR19" i="1" s="1"/>
  <c r="AT19" i="1" a="1"/>
  <c r="AT19" i="1" s="1"/>
  <c r="AT22" i="1" a="1"/>
  <c r="AT22" i="1" s="1"/>
  <c r="AQ22" i="1" a="1"/>
  <c r="AQ22" i="1" s="1"/>
  <c r="AR22" i="1" a="1"/>
  <c r="AR22" i="1" s="1"/>
  <c r="AS22" i="1" a="1"/>
  <c r="AS22" i="1" s="1"/>
  <c r="AQ20" i="1" a="1"/>
  <c r="AQ20" i="1" s="1"/>
  <c r="AR20" i="1" a="1"/>
  <c r="AR20" i="1" s="1"/>
  <c r="AS20" i="1" a="1"/>
  <c r="AS20" i="1" s="1"/>
  <c r="AT20" i="1" a="1"/>
  <c r="AT20" i="1" s="1"/>
  <c r="AR25" i="1" a="1"/>
  <c r="AR25" i="1" s="1"/>
  <c r="AS25" i="1" a="1"/>
  <c r="AS25" i="1" s="1"/>
  <c r="AT25" i="1" a="1"/>
  <c r="AT25" i="1" s="1"/>
  <c r="AQ25" i="1" a="1"/>
  <c r="AQ25" i="1" s="1"/>
  <c r="AR26" i="1" a="1"/>
  <c r="AR26" i="1" s="1"/>
  <c r="AS26" i="1" a="1"/>
  <c r="AS26" i="1" s="1"/>
  <c r="AT26" i="1" a="1"/>
  <c r="AT26" i="1" s="1"/>
  <c r="AQ26" i="1" a="1"/>
  <c r="AQ26" i="1" s="1"/>
  <c r="AS21" i="1" a="1"/>
  <c r="AS21" i="1" s="1"/>
  <c r="AQ27" i="1" a="1"/>
  <c r="AQ27" i="1" s="1"/>
  <c r="AR27" i="1" a="1"/>
  <c r="AR27" i="1" s="1"/>
  <c r="AS27" i="1" a="1"/>
  <c r="AS27" i="1" s="1"/>
  <c r="AT27" i="1" a="1"/>
  <c r="AT27" i="1" s="1"/>
  <c r="AS23" i="1" a="1"/>
  <c r="AS23" i="1" s="1"/>
  <c r="AT23" i="1" a="1"/>
  <c r="AT23" i="1" s="1"/>
  <c r="AQ23" i="1" a="1"/>
  <c r="AQ23" i="1" s="1"/>
  <c r="AR23" i="1" a="1"/>
  <c r="AR23" i="1" s="1"/>
  <c r="AT24" i="1" a="1"/>
  <c r="AT24" i="1" s="1"/>
  <c r="AS24" i="1" a="1"/>
  <c r="AS24" i="1" s="1"/>
  <c r="AQ24" i="1" a="1"/>
  <c r="AQ24" i="1" s="1"/>
  <c r="AR24" i="1" a="1"/>
  <c r="AR24" i="1" s="1"/>
  <c r="AU21" i="1"/>
  <c r="AU93" i="2" l="1"/>
  <c r="AU49" i="2"/>
  <c r="AU204" i="2"/>
  <c r="AU28" i="2"/>
  <c r="AU202" i="2"/>
  <c r="AU175" i="2"/>
  <c r="AU94" i="2"/>
  <c r="AU73" i="2"/>
  <c r="AU77" i="2"/>
  <c r="AU46" i="2"/>
  <c r="AU55" i="2"/>
  <c r="AU217" i="2"/>
  <c r="AU146" i="2"/>
  <c r="AU141" i="2"/>
  <c r="AU89" i="2"/>
  <c r="AU102" i="2"/>
  <c r="AU81" i="2"/>
  <c r="AU203" i="2"/>
  <c r="AU170" i="2"/>
  <c r="AU99" i="2"/>
  <c r="AU104" i="2"/>
  <c r="AU185" i="2"/>
  <c r="AU140" i="2"/>
  <c r="AU149" i="2"/>
  <c r="AU109" i="2"/>
  <c r="AU151" i="2"/>
  <c r="AU186" i="2"/>
  <c r="AU174" i="2"/>
  <c r="AU111" i="2"/>
  <c r="AU215" i="2"/>
  <c r="AU178" i="2"/>
  <c r="AU187" i="2"/>
  <c r="AU53" i="2"/>
  <c r="AU91" i="2"/>
  <c r="AU216" i="2"/>
  <c r="AU97" i="2"/>
  <c r="AU31" i="2"/>
  <c r="AU181" i="2"/>
  <c r="AU182" i="2"/>
  <c r="AU136" i="2"/>
  <c r="AU199" i="2"/>
  <c r="AU145" i="2"/>
  <c r="AU120" i="2"/>
  <c r="AU107" i="2"/>
  <c r="AU88" i="2"/>
  <c r="AU36" i="2"/>
  <c r="AU172" i="2"/>
  <c r="AU148" i="2"/>
  <c r="AU130" i="2"/>
  <c r="AU108" i="2"/>
  <c r="AU86" i="2"/>
  <c r="AU75" i="2"/>
  <c r="AU84" i="2"/>
  <c r="AU72" i="2"/>
  <c r="AU63" i="2"/>
  <c r="AU153" i="2"/>
  <c r="AU95" i="2"/>
  <c r="AU58" i="2"/>
  <c r="AU212" i="2"/>
  <c r="AU98" i="2"/>
  <c r="AU50" i="2"/>
  <c r="AU43" i="2"/>
  <c r="AU198" i="2"/>
  <c r="AU142" i="2"/>
  <c r="AU47" i="2"/>
  <c r="AU41" i="2"/>
  <c r="AU39" i="2"/>
  <c r="AU143" i="2"/>
  <c r="AU92" i="2"/>
  <c r="AU42" i="2"/>
  <c r="AU147" i="2"/>
  <c r="AU200" i="2"/>
  <c r="AU208" i="2"/>
  <c r="AU161" i="2"/>
  <c r="AU155" i="2"/>
  <c r="AU137" i="2"/>
  <c r="AU115" i="2"/>
  <c r="AU65" i="2"/>
  <c r="AU30" i="2"/>
  <c r="AU158" i="2"/>
  <c r="AU34" i="2"/>
  <c r="AU45" i="2"/>
  <c r="AU118" i="2"/>
  <c r="AU87" i="2"/>
  <c r="AU194" i="2"/>
  <c r="AU129" i="2"/>
  <c r="AU192" i="2"/>
  <c r="AU164" i="2"/>
  <c r="AU112" i="2"/>
  <c r="AU90" i="2"/>
  <c r="AU74" i="2"/>
  <c r="AU124" i="2"/>
  <c r="AU121" i="2"/>
  <c r="AU66" i="2"/>
  <c r="AU100" i="2"/>
  <c r="AU85" i="2"/>
  <c r="AU59" i="2"/>
  <c r="AU197" i="2"/>
  <c r="AU156" i="2"/>
  <c r="AU131" i="2"/>
  <c r="AU119" i="2"/>
  <c r="AU105" i="2"/>
  <c r="AU61" i="2"/>
  <c r="AU54" i="2"/>
  <c r="AU35" i="2"/>
  <c r="AU114" i="2"/>
  <c r="AU169" i="2"/>
  <c r="AU138" i="2"/>
  <c r="AU166" i="2"/>
  <c r="AU154" i="2"/>
  <c r="AU126" i="2"/>
  <c r="AU159" i="2"/>
  <c r="AU57" i="2"/>
  <c r="AU32" i="2"/>
  <c r="AU167" i="2"/>
  <c r="AU110" i="2"/>
  <c r="AU68" i="2"/>
  <c r="AU184" i="2"/>
  <c r="AU135" i="2"/>
  <c r="AU96" i="2"/>
  <c r="AU211" i="2"/>
  <c r="AU206" i="2"/>
  <c r="AU127" i="2"/>
  <c r="AU78" i="2"/>
  <c r="AU79" i="2"/>
  <c r="AU205" i="2"/>
  <c r="AU171" i="2"/>
  <c r="AU56" i="2"/>
  <c r="AU64" i="2"/>
  <c r="AU195" i="2"/>
  <c r="AU103" i="2"/>
  <c r="AU51" i="2"/>
  <c r="AU189" i="2"/>
  <c r="AU162" i="2"/>
  <c r="AU27" i="2"/>
  <c r="AU20" i="2"/>
  <c r="AU21" i="2"/>
  <c r="AU23" i="2"/>
  <c r="AU18" i="2"/>
  <c r="AU19" i="2"/>
  <c r="AU25" i="2"/>
  <c r="AU24" i="2"/>
  <c r="AU22" i="2"/>
  <c r="AU26" i="2"/>
  <c r="AU25" i="1"/>
  <c r="AU24" i="1"/>
  <c r="AU22" i="1"/>
  <c r="AU20" i="1"/>
  <c r="AU19" i="1"/>
  <c r="AU23" i="1"/>
  <c r="AU26" i="1"/>
  <c r="AU27" i="1"/>
</calcChain>
</file>

<file path=xl/sharedStrings.xml><?xml version="1.0" encoding="utf-8"?>
<sst xmlns="http://schemas.openxmlformats.org/spreadsheetml/2006/main" count="3114" uniqueCount="2306">
  <si>
    <t>be</t>
  </si>
  <si>
    <t>cfbegad</t>
  </si>
  <si>
    <t>cbdgef</t>
  </si>
  <si>
    <t>fgaecd</t>
  </si>
  <si>
    <t>cgeb</t>
  </si>
  <si>
    <t>fdcge</t>
  </si>
  <si>
    <t>agebfd</t>
  </si>
  <si>
    <t>fecdb</t>
  </si>
  <si>
    <t>fabcd</t>
  </si>
  <si>
    <t>edb</t>
  </si>
  <si>
    <t>cefdb</t>
  </si>
  <si>
    <t>cefbgd</t>
  </si>
  <si>
    <t>gcbe</t>
  </si>
  <si>
    <t>edbfga</t>
  </si>
  <si>
    <t>begcd</t>
  </si>
  <si>
    <t>cbg</t>
  </si>
  <si>
    <t>gc</t>
  </si>
  <si>
    <t>gcadebf</t>
  </si>
  <si>
    <t>fbgde</t>
  </si>
  <si>
    <t>acbgfd</t>
  </si>
  <si>
    <t>abcde</t>
  </si>
  <si>
    <t>gfcbed</t>
  </si>
  <si>
    <t>gfec</t>
  </si>
  <si>
    <t>cgb</t>
  </si>
  <si>
    <t>dgebacf</t>
  </si>
  <si>
    <t>fgaebd</t>
  </si>
  <si>
    <t>cg</t>
  </si>
  <si>
    <t>bdaec</t>
  </si>
  <si>
    <t>gdafb</t>
  </si>
  <si>
    <t>agbcfd</t>
  </si>
  <si>
    <t>gdcbef</t>
  </si>
  <si>
    <t>bgcad</t>
  </si>
  <si>
    <t>gfac</t>
  </si>
  <si>
    <t>gcb</t>
  </si>
  <si>
    <t>cdgabef</t>
  </si>
  <si>
    <t>fdcagb</t>
  </si>
  <si>
    <t>fbegcd</t>
  </si>
  <si>
    <t>cbd</t>
  </si>
  <si>
    <t>adcefb</t>
  </si>
  <si>
    <t>dageb</t>
  </si>
  <si>
    <t>afcb</t>
  </si>
  <si>
    <t>bc</t>
  </si>
  <si>
    <t>aefdc</t>
  </si>
  <si>
    <t>ecdab</t>
  </si>
  <si>
    <t>fgdeca</t>
  </si>
  <si>
    <t>fcdbega</t>
  </si>
  <si>
    <t>cedba</t>
  </si>
  <si>
    <t>gadfec</t>
  </si>
  <si>
    <t>cb</t>
  </si>
  <si>
    <t>aecbfdg</t>
  </si>
  <si>
    <t>fbg</t>
  </si>
  <si>
    <t>gf</t>
  </si>
  <si>
    <t>bafeg</t>
  </si>
  <si>
    <t>dbefa</t>
  </si>
  <si>
    <t>fcge</t>
  </si>
  <si>
    <t>gcbea</t>
  </si>
  <si>
    <t>fcaegb</t>
  </si>
  <si>
    <t>dgceab</t>
  </si>
  <si>
    <t>fcbdga</t>
  </si>
  <si>
    <t>egdcabf</t>
  </si>
  <si>
    <t>bgf</t>
  </si>
  <si>
    <t>bfgea</t>
  </si>
  <si>
    <t>fgeab</t>
  </si>
  <si>
    <t>ca</t>
  </si>
  <si>
    <t>afcebg</t>
  </si>
  <si>
    <t>bdacfeg</t>
  </si>
  <si>
    <t>cfaedg</t>
  </si>
  <si>
    <t>gcfdb</t>
  </si>
  <si>
    <t>baec</t>
  </si>
  <si>
    <t>bfadeg</t>
  </si>
  <si>
    <t>bafgc</t>
  </si>
  <si>
    <t>acf</t>
  </si>
  <si>
    <t>ecba</t>
  </si>
  <si>
    <t>fadegcb</t>
  </si>
  <si>
    <t>dbcfg</t>
  </si>
  <si>
    <t>fgd</t>
  </si>
  <si>
    <t>bdegcaf</t>
  </si>
  <si>
    <t>fgec</t>
  </si>
  <si>
    <t>aegbdf</t>
  </si>
  <si>
    <t>ecdfab</t>
  </si>
  <si>
    <t>fbedc</t>
  </si>
  <si>
    <t>dacgb</t>
  </si>
  <si>
    <t>gdcebf</t>
  </si>
  <si>
    <t>dcbef</t>
  </si>
  <si>
    <t>gbcadfe</t>
  </si>
  <si>
    <t>bdfegc</t>
  </si>
  <si>
    <t>cbegaf</t>
  </si>
  <si>
    <t>gecbf</t>
  </si>
  <si>
    <t>dfcage</t>
  </si>
  <si>
    <t>bdacg</t>
  </si>
  <si>
    <t>ed</t>
  </si>
  <si>
    <t>bedf</t>
  </si>
  <si>
    <t>ced</t>
  </si>
  <si>
    <t>adcbefg</t>
  </si>
  <si>
    <t>gebcd</t>
  </si>
  <si>
    <t>bcgafe</t>
  </si>
  <si>
    <t>cdgba</t>
  </si>
  <si>
    <t>cbgef</t>
  </si>
  <si>
    <t>egadfb</t>
  </si>
  <si>
    <t>cdbfeg</t>
  </si>
  <si>
    <t>cegd</t>
  </si>
  <si>
    <t>fecab</t>
  </si>
  <si>
    <t>gbdefca</t>
  </si>
  <si>
    <t>fgcdab</t>
  </si>
  <si>
    <t>egfdb</t>
  </si>
  <si>
    <t>bfceg</t>
  </si>
  <si>
    <t>bgc</t>
  </si>
  <si>
    <t>gcafb</t>
  </si>
  <si>
    <t>gcf</t>
  </si>
  <si>
    <t>dcaebfg</t>
  </si>
  <si>
    <t>ecagb</t>
  </si>
  <si>
    <t>abcdeg</t>
  </si>
  <si>
    <t>gaef</t>
  </si>
  <si>
    <t>cafbge</t>
  </si>
  <si>
    <t>fdbac</t>
  </si>
  <si>
    <t>fegbdc</t>
  </si>
  <si>
    <t>cfgab</t>
  </si>
  <si>
    <t>fg</t>
  </si>
  <si>
    <t>bagce</t>
  </si>
  <si>
    <t>fdgacbe</t>
  </si>
  <si>
    <t>fcgedb</t>
  </si>
  <si>
    <t>efabcd</t>
  </si>
  <si>
    <t>gecf</t>
  </si>
  <si>
    <t>gebdcfa</t>
  </si>
  <si>
    <t>cefg</t>
  </si>
  <si>
    <t>gbdfcae</t>
  </si>
  <si>
    <t>fgae</t>
  </si>
  <si>
    <t>IN</t>
  </si>
  <si>
    <t>OUT</t>
  </si>
  <si>
    <t>Part 1:</t>
  </si>
  <si>
    <t>Working out the decoding logic for which segments are used for which letters</t>
  </si>
  <si>
    <t>Digit</t>
  </si>
  <si>
    <t>Segments</t>
  </si>
  <si>
    <t>Score</t>
  </si>
  <si>
    <t>Len</t>
  </si>
  <si>
    <t>a</t>
  </si>
  <si>
    <t>b</t>
  </si>
  <si>
    <t>c</t>
  </si>
  <si>
    <t>e</t>
  </si>
  <si>
    <t>f</t>
  </si>
  <si>
    <t>g</t>
  </si>
  <si>
    <t>Segment Data</t>
  </si>
  <si>
    <t>Letter</t>
  </si>
  <si>
    <t>d</t>
  </si>
  <si>
    <t>Index</t>
  </si>
  <si>
    <t>abcefg</t>
  </si>
  <si>
    <t>cf</t>
  </si>
  <si>
    <t>acdeg</t>
  </si>
  <si>
    <t>acdfg</t>
  </si>
  <si>
    <t>bcdf</t>
  </si>
  <si>
    <t>abdfg</t>
  </si>
  <si>
    <t>abdefg</t>
  </si>
  <si>
    <t>abcdefg</t>
  </si>
  <si>
    <t>abcdfg</t>
  </si>
  <si>
    <t>Logic</t>
  </si>
  <si>
    <t>b: In 6 codes</t>
  </si>
  <si>
    <t>c: In 8 codes and len=2</t>
  </si>
  <si>
    <t>d: In 7 codes and len=4</t>
  </si>
  <si>
    <t>e: In 4 codes</t>
  </si>
  <si>
    <t>f: In 9 codes</t>
  </si>
  <si>
    <t>a: In 8 codes and len&lt;&gt;2</t>
  </si>
  <si>
    <t>g: In 7 codes and len&lt;&gt;4</t>
  </si>
  <si>
    <t>INPUT DATA</t>
  </si>
  <si>
    <t>How many numbers have the letter?</t>
  </si>
  <si>
    <t>Is the letter in number 1 (len=2)</t>
  </si>
  <si>
    <t>Is the letter in number 4 (len=4)</t>
  </si>
  <si>
    <t>Which is which?</t>
  </si>
  <si>
    <t>Decode the segments to the digits</t>
  </si>
  <si>
    <t>Result</t>
  </si>
  <si>
    <t>Part 2:</t>
  </si>
  <si>
    <t>aedcg</t>
  </si>
  <si>
    <t>db</t>
  </si>
  <si>
    <t>ecbdgf</t>
  </si>
  <si>
    <t>badfegc</t>
  </si>
  <si>
    <t>abfcde</t>
  </si>
  <si>
    <t>cbgfe</t>
  </si>
  <si>
    <t>bfdg</t>
  </si>
  <si>
    <t>bdgec</t>
  </si>
  <si>
    <t>agfbce</t>
  </si>
  <si>
    <t>ecagd</t>
  </si>
  <si>
    <t>gcbde</t>
  </si>
  <si>
    <t>dbcefa</t>
  </si>
  <si>
    <t>bgfd</t>
  </si>
  <si>
    <t>bgeadf</t>
  </si>
  <si>
    <t>egcbda</t>
  </si>
  <si>
    <t>cfebg</t>
  </si>
  <si>
    <t>ac</t>
  </si>
  <si>
    <t>caefbdg</t>
  </si>
  <si>
    <t>bacd</t>
  </si>
  <si>
    <t>ecfgad</t>
  </si>
  <si>
    <t>cabeg</t>
  </si>
  <si>
    <t>gca</t>
  </si>
  <si>
    <t>abgde</t>
  </si>
  <si>
    <t>gcbef</t>
  </si>
  <si>
    <t>befcg</t>
  </si>
  <si>
    <t>cbfge</t>
  </si>
  <si>
    <t>aegbcd</t>
  </si>
  <si>
    <t>gfdba</t>
  </si>
  <si>
    <t>aedf</t>
  </si>
  <si>
    <t>facbdge</t>
  </si>
  <si>
    <t>fdegba</t>
  </si>
  <si>
    <t>bfgcda</t>
  </si>
  <si>
    <t>befdg</t>
  </si>
  <si>
    <t>dge</t>
  </si>
  <si>
    <t>adbgef</t>
  </si>
  <si>
    <t>dfgbe</t>
  </si>
  <si>
    <t>dbgfe</t>
  </si>
  <si>
    <t>agdfb</t>
  </si>
  <si>
    <t>efdga</t>
  </si>
  <si>
    <t>dgebfc</t>
  </si>
  <si>
    <t>cefa</t>
  </si>
  <si>
    <t>edgfc</t>
  </si>
  <si>
    <t>decbagf</t>
  </si>
  <si>
    <t>cdagfe</t>
  </si>
  <si>
    <t>ade</t>
  </si>
  <si>
    <t>bgafd</t>
  </si>
  <si>
    <t>ae</t>
  </si>
  <si>
    <t>cadbge</t>
  </si>
  <si>
    <t>adfcegb</t>
  </si>
  <si>
    <t>dgcfabe</t>
  </si>
  <si>
    <t>ea</t>
  </si>
  <si>
    <t>cbfdge</t>
  </si>
  <si>
    <t>fe</t>
  </si>
  <si>
    <t>bdcge</t>
  </si>
  <si>
    <t>ecfbdg</t>
  </si>
  <si>
    <t>ecf</t>
  </si>
  <si>
    <t>bdfe</t>
  </si>
  <si>
    <t>gdacbe</t>
  </si>
  <si>
    <t>gdefcab</t>
  </si>
  <si>
    <t>gfcad</t>
  </si>
  <si>
    <t>cdgef</t>
  </si>
  <si>
    <t>ceagbf</t>
  </si>
  <si>
    <t>ef</t>
  </si>
  <si>
    <t>bdceg</t>
  </si>
  <si>
    <t>begdafc</t>
  </si>
  <si>
    <t>efgdc</t>
  </si>
  <si>
    <t>gfacedb</t>
  </si>
  <si>
    <t>bfgadc</t>
  </si>
  <si>
    <t>fbdgec</t>
  </si>
  <si>
    <t>eagcb</t>
  </si>
  <si>
    <t>cdfe</t>
  </si>
  <si>
    <t>cd</t>
  </si>
  <si>
    <t>gcd</t>
  </si>
  <si>
    <t>afedbg</t>
  </si>
  <si>
    <t>gfdeb</t>
  </si>
  <si>
    <t>dcg</t>
  </si>
  <si>
    <t>gecdb</t>
  </si>
  <si>
    <t>adebfg</t>
  </si>
  <si>
    <t>cdbeg</t>
  </si>
  <si>
    <t>bfecadg</t>
  </si>
  <si>
    <t>fdbage</t>
  </si>
  <si>
    <t>bdgfca</t>
  </si>
  <si>
    <t>cfba</t>
  </si>
  <si>
    <t>fdceg</t>
  </si>
  <si>
    <t>acdgeb</t>
  </si>
  <si>
    <t>dfa</t>
  </si>
  <si>
    <t>af</t>
  </si>
  <si>
    <t>acgbd</t>
  </si>
  <si>
    <t>gadcf</t>
  </si>
  <si>
    <t>fad</t>
  </si>
  <si>
    <t>bacf</t>
  </si>
  <si>
    <t>adbgce</t>
  </si>
  <si>
    <t>gbdafc</t>
  </si>
  <si>
    <t>fbaeg</t>
  </si>
  <si>
    <t>dbcegf</t>
  </si>
  <si>
    <t>acgfbd</t>
  </si>
  <si>
    <t>gadbecf</t>
  </si>
  <si>
    <t>bfagce</t>
  </si>
  <si>
    <t>ge</t>
  </si>
  <si>
    <t>bedfa</t>
  </si>
  <si>
    <t>bfagc</t>
  </si>
  <si>
    <t>cage</t>
  </si>
  <si>
    <t>efg</t>
  </si>
  <si>
    <t>adbef</t>
  </si>
  <si>
    <t>gfcdeb</t>
  </si>
  <si>
    <t>bdgcaf</t>
  </si>
  <si>
    <t>dbegfc</t>
  </si>
  <si>
    <t>bcad</t>
  </si>
  <si>
    <t>gcefbad</t>
  </si>
  <si>
    <t>afbdg</t>
  </si>
  <si>
    <t>cgfea</t>
  </si>
  <si>
    <t>gfedba</t>
  </si>
  <si>
    <t>dcbegf</t>
  </si>
  <si>
    <t>dagbfc</t>
  </si>
  <si>
    <t>gfcab</t>
  </si>
  <si>
    <t>cbfadeg</t>
  </si>
  <si>
    <t>ecfdgb</t>
  </si>
  <si>
    <t>gbc</t>
  </si>
  <si>
    <t>eabgcd</t>
  </si>
  <si>
    <t>eagfbd</t>
  </si>
  <si>
    <t>fdgb</t>
  </si>
  <si>
    <t>gbdea</t>
  </si>
  <si>
    <t>dbaecgf</t>
  </si>
  <si>
    <t>fbe</t>
  </si>
  <si>
    <t>bf</t>
  </si>
  <si>
    <t>fdcbea</t>
  </si>
  <si>
    <t>gfeba</t>
  </si>
  <si>
    <t>faegc</t>
  </si>
  <si>
    <t>egafc</t>
  </si>
  <si>
    <t>fbdg</t>
  </si>
  <si>
    <t>dabgefc</t>
  </si>
  <si>
    <t>agdeb</t>
  </si>
  <si>
    <t>fabdg</t>
  </si>
  <si>
    <t>fbeagc</t>
  </si>
  <si>
    <t>gefc</t>
  </si>
  <si>
    <t>bfc</t>
  </si>
  <si>
    <t>caegb</t>
  </si>
  <si>
    <t>gbeacd</t>
  </si>
  <si>
    <t>cgafb</t>
  </si>
  <si>
    <t>cadbfe</t>
  </si>
  <si>
    <t>fagdecb</t>
  </si>
  <si>
    <t>eabdcf</t>
  </si>
  <si>
    <t>bdeafcg</t>
  </si>
  <si>
    <t>acgbe</t>
  </si>
  <si>
    <t>fceg</t>
  </si>
  <si>
    <t>acdgb</t>
  </si>
  <si>
    <t>gbcfe</t>
  </si>
  <si>
    <t>fbdecga</t>
  </si>
  <si>
    <t>df</t>
  </si>
  <si>
    <t>cgafed</t>
  </si>
  <si>
    <t>efbagc</t>
  </si>
  <si>
    <t>bcgdf</t>
  </si>
  <si>
    <t>dfgcbe</t>
  </si>
  <si>
    <t>fbed</t>
  </si>
  <si>
    <t>dbcag</t>
  </si>
  <si>
    <t>cfdgb</t>
  </si>
  <si>
    <t>dgfcbe</t>
  </si>
  <si>
    <t>gaecfb</t>
  </si>
  <si>
    <t>fc</t>
  </si>
  <si>
    <t>cebad</t>
  </si>
  <si>
    <t>fdagb</t>
  </si>
  <si>
    <t>fbc</t>
  </si>
  <si>
    <t>gbfade</t>
  </si>
  <si>
    <t>dcfgbe</t>
  </si>
  <si>
    <t>dfcba</t>
  </si>
  <si>
    <t>gcaf</t>
  </si>
  <si>
    <t>degcfab</t>
  </si>
  <si>
    <t>afgcdb</t>
  </si>
  <si>
    <t>gefbda</t>
  </si>
  <si>
    <t>bgcfde</t>
  </si>
  <si>
    <t>gadfeb</t>
  </si>
  <si>
    <t>cfagdb</t>
  </si>
  <si>
    <t>gfbd</t>
  </si>
  <si>
    <t>badgfce</t>
  </si>
  <si>
    <t>gfc</t>
  </si>
  <si>
    <t>ecdbfa</t>
  </si>
  <si>
    <t>bdfac</t>
  </si>
  <si>
    <t>gdafc</t>
  </si>
  <si>
    <t>fgeacb</t>
  </si>
  <si>
    <t>edacg</t>
  </si>
  <si>
    <t>bfdca</t>
  </si>
  <si>
    <t>bgacfd</t>
  </si>
  <si>
    <t>fae</t>
  </si>
  <si>
    <t>ebgad</t>
  </si>
  <si>
    <t>cgfba</t>
  </si>
  <si>
    <t>bdfagc</t>
  </si>
  <si>
    <t>ebfgdca</t>
  </si>
  <si>
    <t>bacdfe</t>
  </si>
  <si>
    <t>cabegf</t>
  </si>
  <si>
    <t>egbaf</t>
  </si>
  <si>
    <t>egfc</t>
  </si>
  <si>
    <t>efdcba</t>
  </si>
  <si>
    <t>abdfce</t>
  </si>
  <si>
    <t>agcbf</t>
  </si>
  <si>
    <t>gebfd</t>
  </si>
  <si>
    <t>aecf</t>
  </si>
  <si>
    <t>ecgab</t>
  </si>
  <si>
    <t>cbagfd</t>
  </si>
  <si>
    <t>gfecba</t>
  </si>
  <si>
    <t>dcbgafe</t>
  </si>
  <si>
    <t>cebfg</t>
  </si>
  <si>
    <t>dcbgea</t>
  </si>
  <si>
    <t>cbf</t>
  </si>
  <si>
    <t>ebcagf</t>
  </si>
  <si>
    <t>acdfbg</t>
  </si>
  <si>
    <t>cfdbag</t>
  </si>
  <si>
    <t>agfed</t>
  </si>
  <si>
    <t>fdaegcb</t>
  </si>
  <si>
    <t>facb</t>
  </si>
  <si>
    <t>ba</t>
  </si>
  <si>
    <t>bedfc</t>
  </si>
  <si>
    <t>abe</t>
  </si>
  <si>
    <t>edfba</t>
  </si>
  <si>
    <t>begadc</t>
  </si>
  <si>
    <t>gcdefb</t>
  </si>
  <si>
    <t>dfcaeb</t>
  </si>
  <si>
    <t>becfd</t>
  </si>
  <si>
    <t>bea</t>
  </si>
  <si>
    <t>acbf</t>
  </si>
  <si>
    <t>ebdgcf</t>
  </si>
  <si>
    <t>dfb</t>
  </si>
  <si>
    <t>fbdae</t>
  </si>
  <si>
    <t>eagcbf</t>
  </si>
  <si>
    <t>baegd</t>
  </si>
  <si>
    <t>fbcea</t>
  </si>
  <si>
    <t>cfde</t>
  </si>
  <si>
    <t>aedcfb</t>
  </si>
  <si>
    <t>gabdfc</t>
  </si>
  <si>
    <t>fgadceb</t>
  </si>
  <si>
    <t>adfbe</t>
  </si>
  <si>
    <t>badef</t>
  </si>
  <si>
    <t>gdbcaf</t>
  </si>
  <si>
    <t>ecfd</t>
  </si>
  <si>
    <t>acdbg</t>
  </si>
  <si>
    <t>ebaf</t>
  </si>
  <si>
    <t>fcadge</t>
  </si>
  <si>
    <t>dfgae</t>
  </si>
  <si>
    <t>fb</t>
  </si>
  <si>
    <t>gcfebda</t>
  </si>
  <si>
    <t>fegdba</t>
  </si>
  <si>
    <t>gcfdbe</t>
  </si>
  <si>
    <t>agfced</t>
  </si>
  <si>
    <t>degafc</t>
  </si>
  <si>
    <t>cbdga</t>
  </si>
  <si>
    <t>ecadg</t>
  </si>
  <si>
    <t>dgabfc</t>
  </si>
  <si>
    <t>fbedga</t>
  </si>
  <si>
    <t>bafdc</t>
  </si>
  <si>
    <t>bcgf</t>
  </si>
  <si>
    <t>gdf</t>
  </si>
  <si>
    <t>dcagfeb</t>
  </si>
  <si>
    <t>aecfdb</t>
  </si>
  <si>
    <t>bfcg</t>
  </si>
  <si>
    <t>abfdce</t>
  </si>
  <si>
    <t>bgdeaf</t>
  </si>
  <si>
    <t>cadbef</t>
  </si>
  <si>
    <t>dgef</t>
  </si>
  <si>
    <t>eg</t>
  </si>
  <si>
    <t>fbeda</t>
  </si>
  <si>
    <t>gae</t>
  </si>
  <si>
    <t>efagbd</t>
  </si>
  <si>
    <t>cgdab</t>
  </si>
  <si>
    <t>bgfcae</t>
  </si>
  <si>
    <t>adgeb</t>
  </si>
  <si>
    <t>cebdafg</t>
  </si>
  <si>
    <t>dgebfa</t>
  </si>
  <si>
    <t>agdbe</t>
  </si>
  <si>
    <t>gefdab</t>
  </si>
  <si>
    <t>dgbae</t>
  </si>
  <si>
    <t>edfgc</t>
  </si>
  <si>
    <t>ebdfc</t>
  </si>
  <si>
    <t>cgfbda</t>
  </si>
  <si>
    <t>gfbe</t>
  </si>
  <si>
    <t>cgbedf</t>
  </si>
  <si>
    <t>bfd</t>
  </si>
  <si>
    <t>edcba</t>
  </si>
  <si>
    <t>gfedac</t>
  </si>
  <si>
    <t>dfgcaeb</t>
  </si>
  <si>
    <t>fbge</t>
  </si>
  <si>
    <t>caedb</t>
  </si>
  <si>
    <t>gdbafce</t>
  </si>
  <si>
    <t>fcedb</t>
  </si>
  <si>
    <t>cdea</t>
  </si>
  <si>
    <t>cgebfa</t>
  </si>
  <si>
    <t>gfbdac</t>
  </si>
  <si>
    <t>dcb</t>
  </si>
  <si>
    <t>afceb</t>
  </si>
  <si>
    <t>dc</t>
  </si>
  <si>
    <t>bfedg</t>
  </si>
  <si>
    <t>fdbace</t>
  </si>
  <si>
    <t>ebacfdg</t>
  </si>
  <si>
    <t>dbc</t>
  </si>
  <si>
    <t>cade</t>
  </si>
  <si>
    <t>fgcdbea</t>
  </si>
  <si>
    <t>dgbcae</t>
  </si>
  <si>
    <t>eb</t>
  </si>
  <si>
    <t>begfa</t>
  </si>
  <si>
    <t>egb</t>
  </si>
  <si>
    <t>gbadf</t>
  </si>
  <si>
    <t>cbgdafe</t>
  </si>
  <si>
    <t>efbacg</t>
  </si>
  <si>
    <t>ecgfa</t>
  </si>
  <si>
    <t>cbfe</t>
  </si>
  <si>
    <t>dfgace</t>
  </si>
  <si>
    <t>gfbcdae</t>
  </si>
  <si>
    <t>bgecfa</t>
  </si>
  <si>
    <t>fgdba</t>
  </si>
  <si>
    <t>fceag</t>
  </si>
  <si>
    <t>dafbe</t>
  </si>
  <si>
    <t>ecfadgb</t>
  </si>
  <si>
    <t>dgb</t>
  </si>
  <si>
    <t>gcdf</t>
  </si>
  <si>
    <t>ecbgfa</t>
  </si>
  <si>
    <t>dg</t>
  </si>
  <si>
    <t>fbgda</t>
  </si>
  <si>
    <t>adgbfc</t>
  </si>
  <si>
    <t>ecbdga</t>
  </si>
  <si>
    <t>gfacb</t>
  </si>
  <si>
    <t>bgeacd</t>
  </si>
  <si>
    <t>dgbeca</t>
  </si>
  <si>
    <t>gcdafeb</t>
  </si>
  <si>
    <t>fgbace</t>
  </si>
  <si>
    <t>fdc</t>
  </si>
  <si>
    <t>bdecf</t>
  </si>
  <si>
    <t>gacfeb</t>
  </si>
  <si>
    <t>cefgb</t>
  </si>
  <si>
    <t>bdaecfg</t>
  </si>
  <si>
    <t>gefd</t>
  </si>
  <si>
    <t>fdbgca</t>
  </si>
  <si>
    <t>edcab</t>
  </si>
  <si>
    <t>bdefcg</t>
  </si>
  <si>
    <t>cdf</t>
  </si>
  <si>
    <t>dabfgce</t>
  </si>
  <si>
    <t>aecdb</t>
  </si>
  <si>
    <t>gbafdc</t>
  </si>
  <si>
    <t>egcdfab</t>
  </si>
  <si>
    <t>aebfgd</t>
  </si>
  <si>
    <t>abdce</t>
  </si>
  <si>
    <t>bcgfad</t>
  </si>
  <si>
    <t>fgdceb</t>
  </si>
  <si>
    <t>gab</t>
  </si>
  <si>
    <t>gaebd</t>
  </si>
  <si>
    <t>ag</t>
  </si>
  <si>
    <t>bgedf</t>
  </si>
  <si>
    <t>feag</t>
  </si>
  <si>
    <t>cbdae</t>
  </si>
  <si>
    <t>deabc</t>
  </si>
  <si>
    <t>dcgfeab</t>
  </si>
  <si>
    <t>acfebd</t>
  </si>
  <si>
    <t>febac</t>
  </si>
  <si>
    <t>deagfb</t>
  </si>
  <si>
    <t>bedfagc</t>
  </si>
  <si>
    <t>efc</t>
  </si>
  <si>
    <t>afdbe</t>
  </si>
  <si>
    <t>eadc</t>
  </si>
  <si>
    <t>ec</t>
  </si>
  <si>
    <t>bcagf</t>
  </si>
  <si>
    <t>gbefdc</t>
  </si>
  <si>
    <t>aced</t>
  </si>
  <si>
    <t>dcea</t>
  </si>
  <si>
    <t>ecda</t>
  </si>
  <si>
    <t>cbgaf</t>
  </si>
  <si>
    <t>cefga</t>
  </si>
  <si>
    <t>fcaged</t>
  </si>
  <si>
    <t>fgabced</t>
  </si>
  <si>
    <t>bceag</t>
  </si>
  <si>
    <t>cdfeab</t>
  </si>
  <si>
    <t>fcabgd</t>
  </si>
  <si>
    <t>dcafe</t>
  </si>
  <si>
    <t>gfa</t>
  </si>
  <si>
    <t>dacfge</t>
  </si>
  <si>
    <t>fga</t>
  </si>
  <si>
    <t>eadgcfb</t>
  </si>
  <si>
    <t>gd</t>
  </si>
  <si>
    <t>bdeacf</t>
  </si>
  <si>
    <t>fdbg</t>
  </si>
  <si>
    <t>egd</t>
  </si>
  <si>
    <t>fdecg</t>
  </si>
  <si>
    <t>gaecf</t>
  </si>
  <si>
    <t>dfebc</t>
  </si>
  <si>
    <t>gdabce</t>
  </si>
  <si>
    <t>dgecbf</t>
  </si>
  <si>
    <t>cgedbaf</t>
  </si>
  <si>
    <t>bcdef</t>
  </si>
  <si>
    <t>dcfbea</t>
  </si>
  <si>
    <t>dfgb</t>
  </si>
  <si>
    <t>degcf</t>
  </si>
  <si>
    <t>ebcag</t>
  </si>
  <si>
    <t>agde</t>
  </si>
  <si>
    <t>baedcg</t>
  </si>
  <si>
    <t>dfacbe</t>
  </si>
  <si>
    <t>da</t>
  </si>
  <si>
    <t>gebadcf</t>
  </si>
  <si>
    <t>dgfcb</t>
  </si>
  <si>
    <t>dba</t>
  </si>
  <si>
    <t>gbeadc</t>
  </si>
  <si>
    <t>edgabc</t>
  </si>
  <si>
    <t>aedg</t>
  </si>
  <si>
    <t>fcbegad</t>
  </si>
  <si>
    <t>acb</t>
  </si>
  <si>
    <t>facgbe</t>
  </si>
  <si>
    <t>abdgce</t>
  </si>
  <si>
    <t>feacgd</t>
  </si>
  <si>
    <t>cegdbaf</t>
  </si>
  <si>
    <t>cgade</t>
  </si>
  <si>
    <t>bgda</t>
  </si>
  <si>
    <t>bdga</t>
  </si>
  <si>
    <t>abc</t>
  </si>
  <si>
    <t>ab</t>
  </si>
  <si>
    <t>cbgadef</t>
  </si>
  <si>
    <t>abcdgf</t>
  </si>
  <si>
    <t>bfac</t>
  </si>
  <si>
    <t>gefda</t>
  </si>
  <si>
    <t>gdabf</t>
  </si>
  <si>
    <t>acbdg</t>
  </si>
  <si>
    <t>cdegfb</t>
  </si>
  <si>
    <t>agcebd</t>
  </si>
  <si>
    <t>cfbegda</t>
  </si>
  <si>
    <t>cafb</t>
  </si>
  <si>
    <t>efdbcg</t>
  </si>
  <si>
    <t>bagecd</t>
  </si>
  <si>
    <t>ecbdfga</t>
  </si>
  <si>
    <t>cagbef</t>
  </si>
  <si>
    <t>afged</t>
  </si>
  <si>
    <t>efdgc</t>
  </si>
  <si>
    <t>cagdbe</t>
  </si>
  <si>
    <t>efabdg</t>
  </si>
  <si>
    <t>gda</t>
  </si>
  <si>
    <t>geafb</t>
  </si>
  <si>
    <t>fabd</t>
  </si>
  <si>
    <t>fagedbc</t>
  </si>
  <si>
    <t>ad</t>
  </si>
  <si>
    <t>dcaegb</t>
  </si>
  <si>
    <t>fabgde</t>
  </si>
  <si>
    <t>bfec</t>
  </si>
  <si>
    <t>bcafg</t>
  </si>
  <si>
    <t>fcgad</t>
  </si>
  <si>
    <t>gcebda</t>
  </si>
  <si>
    <t>cab</t>
  </si>
  <si>
    <t>eabfg</t>
  </si>
  <si>
    <t>eadcgfb</t>
  </si>
  <si>
    <t>bacgef</t>
  </si>
  <si>
    <t>cbef</t>
  </si>
  <si>
    <t>fecb</t>
  </si>
  <si>
    <t>bac</t>
  </si>
  <si>
    <t>fgbca</t>
  </si>
  <si>
    <t>gdbca</t>
  </si>
  <si>
    <t>ceagdb</t>
  </si>
  <si>
    <t>dcgea</t>
  </si>
  <si>
    <t>gcfdea</t>
  </si>
  <si>
    <t>dbeafcg</t>
  </si>
  <si>
    <t>cebd</t>
  </si>
  <si>
    <t>fbaedg</t>
  </si>
  <si>
    <t>cagdfe</t>
  </si>
  <si>
    <t>gbd</t>
  </si>
  <si>
    <t>defcag</t>
  </si>
  <si>
    <t>abgedf</t>
  </si>
  <si>
    <t>bgcedaf</t>
  </si>
  <si>
    <t>dfgbae</t>
  </si>
  <si>
    <t>efbag</t>
  </si>
  <si>
    <t>gabcdf</t>
  </si>
  <si>
    <t>bfacde</t>
  </si>
  <si>
    <t>gb</t>
  </si>
  <si>
    <t>gfeca</t>
  </si>
  <si>
    <t>bedg</t>
  </si>
  <si>
    <t>bafde</t>
  </si>
  <si>
    <t>ebgdfca</t>
  </si>
  <si>
    <t>dfgaeb</t>
  </si>
  <si>
    <t>bdefa</t>
  </si>
  <si>
    <t>bga</t>
  </si>
  <si>
    <t>becga</t>
  </si>
  <si>
    <t>fcgabd</t>
  </si>
  <si>
    <t>efabc</t>
  </si>
  <si>
    <t>cadfeg</t>
  </si>
  <si>
    <t>daefc</t>
  </si>
  <si>
    <t>dbef</t>
  </si>
  <si>
    <t>fbcaed</t>
  </si>
  <si>
    <t>afb</t>
  </si>
  <si>
    <t>gbacfde</t>
  </si>
  <si>
    <t>gaedfc</t>
  </si>
  <si>
    <t>ceagb</t>
  </si>
  <si>
    <t>dfagec</t>
  </si>
  <si>
    <t>ebfd</t>
  </si>
  <si>
    <t>dgcf</t>
  </si>
  <si>
    <t>egfbda</t>
  </si>
  <si>
    <t>dgfecb</t>
  </si>
  <si>
    <t>becfga</t>
  </si>
  <si>
    <t>dbefg</t>
  </si>
  <si>
    <t>dabec</t>
  </si>
  <si>
    <t>cfe</t>
  </si>
  <si>
    <t>ebcfd</t>
  </si>
  <si>
    <t>dbgaecf</t>
  </si>
  <si>
    <t>fcdbgae</t>
  </si>
  <si>
    <t>fbegad</t>
  </si>
  <si>
    <t>bfag</t>
  </si>
  <si>
    <t>gdefc</t>
  </si>
  <si>
    <t>cedbfa</t>
  </si>
  <si>
    <t>cbaged</t>
  </si>
  <si>
    <t>afedb</t>
  </si>
  <si>
    <t>dbg</t>
  </si>
  <si>
    <t>dgeafbc</t>
  </si>
  <si>
    <t>gdfbe</t>
  </si>
  <si>
    <t>gedfb</t>
  </si>
  <si>
    <t>bgdef</t>
  </si>
  <si>
    <t>egbcad</t>
  </si>
  <si>
    <t>cgbfae</t>
  </si>
  <si>
    <t>dbcfe</t>
  </si>
  <si>
    <t>bedgaf</t>
  </si>
  <si>
    <t>daf</t>
  </si>
  <si>
    <t>fabge</t>
  </si>
  <si>
    <t>gead</t>
  </si>
  <si>
    <t>beadf</t>
  </si>
  <si>
    <t>geacbdf</t>
  </si>
  <si>
    <t>afd</t>
  </si>
  <si>
    <t>adf</t>
  </si>
  <si>
    <t>dfcbe</t>
  </si>
  <si>
    <t>gcdbaf</t>
  </si>
  <si>
    <t>bcfged</t>
  </si>
  <si>
    <t>fagce</t>
  </si>
  <si>
    <t>gfbadec</t>
  </si>
  <si>
    <t>abdceg</t>
  </si>
  <si>
    <t>cafed</t>
  </si>
  <si>
    <t>bfedca</t>
  </si>
  <si>
    <t>bcdfe</t>
  </si>
  <si>
    <t>dafb</t>
  </si>
  <si>
    <t>acd</t>
  </si>
  <si>
    <t>ebgfdca</t>
  </si>
  <si>
    <t>ebdcga</t>
  </si>
  <si>
    <t>cfdaebg</t>
  </si>
  <si>
    <t>agcef</t>
  </si>
  <si>
    <t>bdafc</t>
  </si>
  <si>
    <t>fed</t>
  </si>
  <si>
    <t>cfega</t>
  </si>
  <si>
    <t>dcbfae</t>
  </si>
  <si>
    <t>agfcdb</t>
  </si>
  <si>
    <t>caedf</t>
  </si>
  <si>
    <t>egbcfd</t>
  </si>
  <si>
    <t>dbea</t>
  </si>
  <si>
    <t>gaedcbf</t>
  </si>
  <si>
    <t>de</t>
  </si>
  <si>
    <t>abdfcg</t>
  </si>
  <si>
    <t>dfe</t>
  </si>
  <si>
    <t>fcgbde</t>
  </si>
  <si>
    <t>edf</t>
  </si>
  <si>
    <t>afdec</t>
  </si>
  <si>
    <t>gebaf</t>
  </si>
  <si>
    <t>egbdac</t>
  </si>
  <si>
    <t>fgbc</t>
  </si>
  <si>
    <t>afcbeg</t>
  </si>
  <si>
    <t>gcbaefd</t>
  </si>
  <si>
    <t>bce</t>
  </si>
  <si>
    <t>abegdf</t>
  </si>
  <si>
    <t>ebfac</t>
  </si>
  <si>
    <t>dcgbafe</t>
  </si>
  <si>
    <t>ceb</t>
  </si>
  <si>
    <t>adbegc</t>
  </si>
  <si>
    <t>debga</t>
  </si>
  <si>
    <t>gaecdbf</t>
  </si>
  <si>
    <t>fgebca</t>
  </si>
  <si>
    <t>aeg</t>
  </si>
  <si>
    <t>ebadfg</t>
  </si>
  <si>
    <t>dgbce</t>
  </si>
  <si>
    <t>dgfabc</t>
  </si>
  <si>
    <t>dbafg</t>
  </si>
  <si>
    <t>efad</t>
  </si>
  <si>
    <t>ega</t>
  </si>
  <si>
    <t>dgaefbc</t>
  </si>
  <si>
    <t>fbgad</t>
  </si>
  <si>
    <t>abcfge</t>
  </si>
  <si>
    <t>fegbac</t>
  </si>
  <si>
    <t>bgaed</t>
  </si>
  <si>
    <t>gacd</t>
  </si>
  <si>
    <t>cegadbf</t>
  </si>
  <si>
    <t>acbge</t>
  </si>
  <si>
    <t>fdbea</t>
  </si>
  <si>
    <t>dgbfec</t>
  </si>
  <si>
    <t>cbdage</t>
  </si>
  <si>
    <t>efcgbda</t>
  </si>
  <si>
    <t>gde</t>
  </si>
  <si>
    <t>ebcga</t>
  </si>
  <si>
    <t>gadebc</t>
  </si>
  <si>
    <t>gdcfe</t>
  </si>
  <si>
    <t>debgcf</t>
  </si>
  <si>
    <t>dfcgb</t>
  </si>
  <si>
    <t>gbafd</t>
  </si>
  <si>
    <t>eacgfd</t>
  </si>
  <si>
    <t>acebdfg</t>
  </si>
  <si>
    <t>edcb</t>
  </si>
  <si>
    <t>begafc</t>
  </si>
  <si>
    <t>bcdfeg</t>
  </si>
  <si>
    <t>edbgcf</t>
  </si>
  <si>
    <t>gfbcd</t>
  </si>
  <si>
    <t>dbfcg</t>
  </si>
  <si>
    <t>gfbc</t>
  </si>
  <si>
    <t>gcabd</t>
  </si>
  <si>
    <t>eagfcd</t>
  </si>
  <si>
    <t>dfgca</t>
  </si>
  <si>
    <t>fcdbag</t>
  </si>
  <si>
    <t>eadbc</t>
  </si>
  <si>
    <t>gba</t>
  </si>
  <si>
    <t>fdgeba</t>
  </si>
  <si>
    <t>dgbface</t>
  </si>
  <si>
    <t>cafgdbe</t>
  </si>
  <si>
    <t>abg</t>
  </si>
  <si>
    <t>eagcdf</t>
  </si>
  <si>
    <t>abefgd</t>
  </si>
  <si>
    <t>edabfc</t>
  </si>
  <si>
    <t>cagbf</t>
  </si>
  <si>
    <t>acgfbe</t>
  </si>
  <si>
    <t>facgde</t>
  </si>
  <si>
    <t>bceg</t>
  </si>
  <si>
    <t>bacdgfe</t>
  </si>
  <si>
    <t>fegca</t>
  </si>
  <si>
    <t>agecf</t>
  </si>
  <si>
    <t>gdcefa</t>
  </si>
  <si>
    <t>abgfd</t>
  </si>
  <si>
    <t>efagcb</t>
  </si>
  <si>
    <t>aecbd</t>
  </si>
  <si>
    <t>gecba</t>
  </si>
  <si>
    <t>fecdab</t>
  </si>
  <si>
    <t>acfd</t>
  </si>
  <si>
    <t>fgbade</t>
  </si>
  <si>
    <t>ebcdf</t>
  </si>
  <si>
    <t>egcdabf</t>
  </si>
  <si>
    <t>fdbgec</t>
  </si>
  <si>
    <t>abd</t>
  </si>
  <si>
    <t>ecbda</t>
  </si>
  <si>
    <t>dafc</t>
  </si>
  <si>
    <t>bfedgc</t>
  </si>
  <si>
    <t>egbdc</t>
  </si>
  <si>
    <t>dfaceg</t>
  </si>
  <si>
    <t>dfbcg</t>
  </si>
  <si>
    <t>fgc</t>
  </si>
  <si>
    <t>gbcfaed</t>
  </si>
  <si>
    <t>fdgba</t>
  </si>
  <si>
    <t>gbecfd</t>
  </si>
  <si>
    <t>bcfe</t>
  </si>
  <si>
    <t>bfce</t>
  </si>
  <si>
    <t>caegbd</t>
  </si>
  <si>
    <t>gbcdf</t>
  </si>
  <si>
    <t>decgfba</t>
  </si>
  <si>
    <t>adfe</t>
  </si>
  <si>
    <t>agf</t>
  </si>
  <si>
    <t>fgadbc</t>
  </si>
  <si>
    <t>gcdefa</t>
  </si>
  <si>
    <t>eacgf</t>
  </si>
  <si>
    <t>gceda</t>
  </si>
  <si>
    <t>fbgce</t>
  </si>
  <si>
    <t>fa</t>
  </si>
  <si>
    <t>cbdega</t>
  </si>
  <si>
    <t>aegdc</t>
  </si>
  <si>
    <t>dcebga</t>
  </si>
  <si>
    <t>fgcaebd</t>
  </si>
  <si>
    <t>acfe</t>
  </si>
  <si>
    <t>feagb</t>
  </si>
  <si>
    <t>cfgebd</t>
  </si>
  <si>
    <t>gbcda</t>
  </si>
  <si>
    <t>fcgab</t>
  </si>
  <si>
    <t>gbefda</t>
  </si>
  <si>
    <t>agfbec</t>
  </si>
  <si>
    <t>eagcdfb</t>
  </si>
  <si>
    <t>ecfa</t>
  </si>
  <si>
    <t>gbaefc</t>
  </si>
  <si>
    <t>gfdc</t>
  </si>
  <si>
    <t>acgbfd</t>
  </si>
  <si>
    <t>dgafb</t>
  </si>
  <si>
    <t>fcadeb</t>
  </si>
  <si>
    <t>eagbc</t>
  </si>
  <si>
    <t>adegfb</t>
  </si>
  <si>
    <t>adgcefb</t>
  </si>
  <si>
    <t>acgbf</t>
  </si>
  <si>
    <t>bcf</t>
  </si>
  <si>
    <t>fgabdc</t>
  </si>
  <si>
    <t>cabgdf</t>
  </si>
  <si>
    <t>gfcbad</t>
  </si>
  <si>
    <t>dbgcae</t>
  </si>
  <si>
    <t>cegafdb</t>
  </si>
  <si>
    <t>fegbda</t>
  </si>
  <si>
    <t>efdab</t>
  </si>
  <si>
    <t>geadb</t>
  </si>
  <si>
    <t>befcd</t>
  </si>
  <si>
    <t>abf</t>
  </si>
  <si>
    <t>faeg</t>
  </si>
  <si>
    <t>dceafbg</t>
  </si>
  <si>
    <t>bedga</t>
  </si>
  <si>
    <t>bcaged</t>
  </si>
  <si>
    <t>defgc</t>
  </si>
  <si>
    <t>acgfbed</t>
  </si>
  <si>
    <t>efgca</t>
  </si>
  <si>
    <t>bfdgc</t>
  </si>
  <si>
    <t>cagdfb</t>
  </si>
  <si>
    <t>ebdc</t>
  </si>
  <si>
    <t>gcbfd</t>
  </si>
  <si>
    <t>decbgf</t>
  </si>
  <si>
    <t>cfbged</t>
  </si>
  <si>
    <t>fcegab</t>
  </si>
  <si>
    <t>bgdcea</t>
  </si>
  <si>
    <t>dbe</t>
  </si>
  <si>
    <t>acfgbde</t>
  </si>
  <si>
    <t>dbefag</t>
  </si>
  <si>
    <t>daef</t>
  </si>
  <si>
    <t>aegbf</t>
  </si>
  <si>
    <t>dgbfc</t>
  </si>
  <si>
    <t>cgeabd</t>
  </si>
  <si>
    <t>gcfdeba</t>
  </si>
  <si>
    <t>ebgafcd</t>
  </si>
  <si>
    <t>gcdfbea</t>
  </si>
  <si>
    <t>fbead</t>
  </si>
  <si>
    <t>fegacd</t>
  </si>
  <si>
    <t>degba</t>
  </si>
  <si>
    <t>egdbc</t>
  </si>
  <si>
    <t>abecfd</t>
  </si>
  <si>
    <t>gedbfa</t>
  </si>
  <si>
    <t>fbag</t>
  </si>
  <si>
    <t>age</t>
  </si>
  <si>
    <t>fabg</t>
  </si>
  <si>
    <t>egcdb</t>
  </si>
  <si>
    <t>cgbdef</t>
  </si>
  <si>
    <t>bcgafd</t>
  </si>
  <si>
    <t>acgfd</t>
  </si>
  <si>
    <t>cfd</t>
  </si>
  <si>
    <t>edgfa</t>
  </si>
  <si>
    <t>fbecgad</t>
  </si>
  <si>
    <t>gfcaeb</t>
  </si>
  <si>
    <t>dacb</t>
  </si>
  <si>
    <t>befgca</t>
  </si>
  <si>
    <t>bfcga</t>
  </si>
  <si>
    <t>agbecf</t>
  </si>
  <si>
    <t>aebgc</t>
  </si>
  <si>
    <t>gefacdb</t>
  </si>
  <si>
    <t>gbcfea</t>
  </si>
  <si>
    <t>ace</t>
  </si>
  <si>
    <t>acfg</t>
  </si>
  <si>
    <t>bafge</t>
  </si>
  <si>
    <t>cabdfe</t>
  </si>
  <si>
    <t>geabfd</t>
  </si>
  <si>
    <t>cgdeb</t>
  </si>
  <si>
    <t>aec</t>
  </si>
  <si>
    <t>begac</t>
  </si>
  <si>
    <t>fedbca</t>
  </si>
  <si>
    <t>cbfage</t>
  </si>
  <si>
    <t>fbaed</t>
  </si>
  <si>
    <t>aebfdg</t>
  </si>
  <si>
    <t>gabef</t>
  </si>
  <si>
    <t>ecafdgb</t>
  </si>
  <si>
    <t>cdfega</t>
  </si>
  <si>
    <t>bdag</t>
  </si>
  <si>
    <t>edbfa</t>
  </si>
  <si>
    <t>debfag</t>
  </si>
  <si>
    <t>bdcfe</t>
  </si>
  <si>
    <t>abfge</t>
  </si>
  <si>
    <t>faegb</t>
  </si>
  <si>
    <t>efcdba</t>
  </si>
  <si>
    <t>fdgce</t>
  </si>
  <si>
    <t>fca</t>
  </si>
  <si>
    <t>fgdaec</t>
  </si>
  <si>
    <t>adgc</t>
  </si>
  <si>
    <t>degabfc</t>
  </si>
  <si>
    <t>ebagf</t>
  </si>
  <si>
    <t>defcba</t>
  </si>
  <si>
    <t>acfge</t>
  </si>
  <si>
    <t>afegb</t>
  </si>
  <si>
    <t>cgdbe</t>
  </si>
  <si>
    <t>ecabgd</t>
  </si>
  <si>
    <t>dagcb</t>
  </si>
  <si>
    <t>gfecbd</t>
  </si>
  <si>
    <t>gfbda</t>
  </si>
  <si>
    <t>bfgedac</t>
  </si>
  <si>
    <t>acg</t>
  </si>
  <si>
    <t>beca</t>
  </si>
  <si>
    <t>dgabf</t>
  </si>
  <si>
    <t>gac</t>
  </si>
  <si>
    <t>agfbd</t>
  </si>
  <si>
    <t>gdceba</t>
  </si>
  <si>
    <t>gcdae</t>
  </si>
  <si>
    <t>dabefc</t>
  </si>
  <si>
    <t>gabfcd</t>
  </si>
  <si>
    <t>dacbe</t>
  </si>
  <si>
    <t>gefcdb</t>
  </si>
  <si>
    <t>bcdfa</t>
  </si>
  <si>
    <t>cadfegb</t>
  </si>
  <si>
    <t>beaf</t>
  </si>
  <si>
    <t>ecb</t>
  </si>
  <si>
    <t>facdb</t>
  </si>
  <si>
    <t>dacbgf</t>
  </si>
  <si>
    <t>dfcgab</t>
  </si>
  <si>
    <t>eadgfb</t>
  </si>
  <si>
    <t>bgced</t>
  </si>
  <si>
    <t>gdcabfe</t>
  </si>
  <si>
    <t>dbeca</t>
  </si>
  <si>
    <t>fgcedb</t>
  </si>
  <si>
    <t>efgc</t>
  </si>
  <si>
    <t>baedgf</t>
  </si>
  <si>
    <t>ebcfagd</t>
  </si>
  <si>
    <t>cegdfb</t>
  </si>
  <si>
    <t>bagfcde</t>
  </si>
  <si>
    <t>fbgeca</t>
  </si>
  <si>
    <t>dabcf</t>
  </si>
  <si>
    <t>cae</t>
  </si>
  <si>
    <t>dgbeac</t>
  </si>
  <si>
    <t>fadecbg</t>
  </si>
  <si>
    <t>egbcd</t>
  </si>
  <si>
    <t>eagd</t>
  </si>
  <si>
    <t>bgfced</t>
  </si>
  <si>
    <t>bdace</t>
  </si>
  <si>
    <t>fbcad</t>
  </si>
  <si>
    <t>bgfcea</t>
  </si>
  <si>
    <t>gefdbca</t>
  </si>
  <si>
    <t>dgbfca</t>
  </si>
  <si>
    <t>afdge</t>
  </si>
  <si>
    <t>fag</t>
  </si>
  <si>
    <t>cgedf</t>
  </si>
  <si>
    <t>abdef</t>
  </si>
  <si>
    <t>gbea</t>
  </si>
  <si>
    <t>bfaedg</t>
  </si>
  <si>
    <t>abefcd</t>
  </si>
  <si>
    <t>bgcaefd</t>
  </si>
  <si>
    <t>fagde</t>
  </si>
  <si>
    <t>adegfbc</t>
  </si>
  <si>
    <t>ageb</t>
  </si>
  <si>
    <t>eagf</t>
  </si>
  <si>
    <t>bcgfde</t>
  </si>
  <si>
    <t>gadeb</t>
  </si>
  <si>
    <t>cadfbe</t>
  </si>
  <si>
    <t>gcdba</t>
  </si>
  <si>
    <t>efbda</t>
  </si>
  <si>
    <t>deg</t>
  </si>
  <si>
    <t>abcedf</t>
  </si>
  <si>
    <t>cagdb</t>
  </si>
  <si>
    <t>dcegbaf</t>
  </si>
  <si>
    <t>aebdgf</t>
  </si>
  <si>
    <t>cagfe</t>
  </si>
  <si>
    <t>acgedb</t>
  </si>
  <si>
    <t>ecbd</t>
  </si>
  <si>
    <t>cfbdag</t>
  </si>
  <si>
    <t>adc</t>
  </si>
  <si>
    <t>gdeac</t>
  </si>
  <si>
    <t>bcde</t>
  </si>
  <si>
    <t>edbc</t>
  </si>
  <si>
    <t>bdgafce</t>
  </si>
  <si>
    <t>bfaedgc</t>
  </si>
  <si>
    <t>bcgeaf</t>
  </si>
  <si>
    <t>dacbg</t>
  </si>
  <si>
    <t>agcbdf</t>
  </si>
  <si>
    <t>bacged</t>
  </si>
  <si>
    <t>afgd</t>
  </si>
  <si>
    <t>cdafb</t>
  </si>
  <si>
    <t>egadcbf</t>
  </si>
  <si>
    <t>caf</t>
  </si>
  <si>
    <t>fcebd</t>
  </si>
  <si>
    <t>fgda</t>
  </si>
  <si>
    <t>bcdgea</t>
  </si>
  <si>
    <t>cfa</t>
  </si>
  <si>
    <t>bgdac</t>
  </si>
  <si>
    <t>bagfcd</t>
  </si>
  <si>
    <t>ebg</t>
  </si>
  <si>
    <t>cedg</t>
  </si>
  <si>
    <t>ecafb</t>
  </si>
  <si>
    <t>dgeafb</t>
  </si>
  <si>
    <t>egabc</t>
  </si>
  <si>
    <t>dbagce</t>
  </si>
  <si>
    <t>adbecfg</t>
  </si>
  <si>
    <t>fedbgac</t>
  </si>
  <si>
    <t>daefbgc</t>
  </si>
  <si>
    <t>gced</t>
  </si>
  <si>
    <t>egbfda</t>
  </si>
  <si>
    <t>ebfgd</t>
  </si>
  <si>
    <t>bfa</t>
  </si>
  <si>
    <t>efbcag</t>
  </si>
  <si>
    <t>cgafedb</t>
  </si>
  <si>
    <t>abdc</t>
  </si>
  <si>
    <t>eafdc</t>
  </si>
  <si>
    <t>bdaef</t>
  </si>
  <si>
    <t>acfbed</t>
  </si>
  <si>
    <t>cegafd</t>
  </si>
  <si>
    <t>adbcef</t>
  </si>
  <si>
    <t>acdef</t>
  </si>
  <si>
    <t>badcf</t>
  </si>
  <si>
    <t>bdgcf</t>
  </si>
  <si>
    <t>fbgcde</t>
  </si>
  <si>
    <t>cagb</t>
  </si>
  <si>
    <t>bgfdca</t>
  </si>
  <si>
    <t>fcgead</t>
  </si>
  <si>
    <t>dafeb</t>
  </si>
  <si>
    <t>gfcbead</t>
  </si>
  <si>
    <t>cad</t>
  </si>
  <si>
    <t>ecdfga</t>
  </si>
  <si>
    <t>bcdgf</t>
  </si>
  <si>
    <t>ebfgad</t>
  </si>
  <si>
    <t>bcgedaf</t>
  </si>
  <si>
    <t>egfcb</t>
  </si>
  <si>
    <t>aebfg</t>
  </si>
  <si>
    <t>acgfde</t>
  </si>
  <si>
    <t>geadf</t>
  </si>
  <si>
    <t>fadcgb</t>
  </si>
  <si>
    <t>edba</t>
  </si>
  <si>
    <t>bgadcef</t>
  </si>
  <si>
    <t>gcebf</t>
  </si>
  <si>
    <t>cfedagb</t>
  </si>
  <si>
    <t>fbecg</t>
  </si>
  <si>
    <t>gbcafd</t>
  </si>
  <si>
    <t>edgb</t>
  </si>
  <si>
    <t>bd</t>
  </si>
  <si>
    <t>gaecbf</t>
  </si>
  <si>
    <t>fdebc</t>
  </si>
  <si>
    <t>adecf</t>
  </si>
  <si>
    <t>fbd</t>
  </si>
  <si>
    <t>dabgcef</t>
  </si>
  <si>
    <t>egfbac</t>
  </si>
  <si>
    <t>edcgfb</t>
  </si>
  <si>
    <t>fcebg</t>
  </si>
  <si>
    <t>gcdaef</t>
  </si>
  <si>
    <t>bedcga</t>
  </si>
  <si>
    <t>fagd</t>
  </si>
  <si>
    <t>abcfeg</t>
  </si>
  <si>
    <t>efa</t>
  </si>
  <si>
    <t>eacfd</t>
  </si>
  <si>
    <t>efgbdac</t>
  </si>
  <si>
    <t>dacfe</t>
  </si>
  <si>
    <t>adcfe</t>
  </si>
  <si>
    <t>fdag</t>
  </si>
  <si>
    <t>adgf</t>
  </si>
  <si>
    <t>eda</t>
  </si>
  <si>
    <t>efdcagb</t>
  </si>
  <si>
    <t>decgf</t>
  </si>
  <si>
    <t>gacbd</t>
  </si>
  <si>
    <t>fecadb</t>
  </si>
  <si>
    <t>gacde</t>
  </si>
  <si>
    <t>acdgfb</t>
  </si>
  <si>
    <t>ebag</t>
  </si>
  <si>
    <t>cdageb</t>
  </si>
  <si>
    <t>cadge</t>
  </si>
  <si>
    <t>edabcf</t>
  </si>
  <si>
    <t>acbef</t>
  </si>
  <si>
    <t>ga</t>
  </si>
  <si>
    <t>dgcbe</t>
  </si>
  <si>
    <t>bgfa</t>
  </si>
  <si>
    <t>gcefab</t>
  </si>
  <si>
    <t>agcedf</t>
  </si>
  <si>
    <t>cga</t>
  </si>
  <si>
    <t>gadfbce</t>
  </si>
  <si>
    <t>efgacb</t>
  </si>
  <si>
    <t>acbedf</t>
  </si>
  <si>
    <t>dcgeb</t>
  </si>
  <si>
    <t>acegb</t>
  </si>
  <si>
    <t>afebdcg</t>
  </si>
  <si>
    <t>bedacg</t>
  </si>
  <si>
    <t>dgf</t>
  </si>
  <si>
    <t>abgfc</t>
  </si>
  <si>
    <t>fgdbce</t>
  </si>
  <si>
    <t>fbeadg</t>
  </si>
  <si>
    <t>dafe</t>
  </si>
  <si>
    <t>egabd</t>
  </si>
  <si>
    <t>gaebcd</t>
  </si>
  <si>
    <t>acgdefb</t>
  </si>
  <si>
    <t>feda</t>
  </si>
  <si>
    <t>bfdga</t>
  </si>
  <si>
    <t>dacebg</t>
  </si>
  <si>
    <t>cfadb</t>
  </si>
  <si>
    <t>cdfaeg</t>
  </si>
  <si>
    <t>adgec</t>
  </si>
  <si>
    <t>efagdb</t>
  </si>
  <si>
    <t>cdbea</t>
  </si>
  <si>
    <t>gfbdae</t>
  </si>
  <si>
    <t>ceadg</t>
  </si>
  <si>
    <t>cegdf</t>
  </si>
  <si>
    <t>feagbd</t>
  </si>
  <si>
    <t>badegfc</t>
  </si>
  <si>
    <t>fedag</t>
  </si>
  <si>
    <t>adfb</t>
  </si>
  <si>
    <t>abegdc</t>
  </si>
  <si>
    <t>gad</t>
  </si>
  <si>
    <t>agebf</t>
  </si>
  <si>
    <t>bgcefa</t>
  </si>
  <si>
    <t>abdf</t>
  </si>
  <si>
    <t>becdga</t>
  </si>
  <si>
    <t>dgefba</t>
  </si>
  <si>
    <t>adg</t>
  </si>
  <si>
    <t>fec</t>
  </si>
  <si>
    <t>eadfg</t>
  </si>
  <si>
    <t>aefcd</t>
  </si>
  <si>
    <t>fecgdab</t>
  </si>
  <si>
    <t>efacgd</t>
  </si>
  <si>
    <t>bgdfce</t>
  </si>
  <si>
    <t>eagc</t>
  </si>
  <si>
    <t>dbagfe</t>
  </si>
  <si>
    <t>egca</t>
  </si>
  <si>
    <t>gadfe</t>
  </si>
  <si>
    <t>ce</t>
  </si>
  <si>
    <t>eacg</t>
  </si>
  <si>
    <t>beacdf</t>
  </si>
  <si>
    <t>dec</t>
  </si>
  <si>
    <t>abced</t>
  </si>
  <si>
    <t>aebgcf</t>
  </si>
  <si>
    <t>afcbe</t>
  </si>
  <si>
    <t>cdfb</t>
  </si>
  <si>
    <t>adgbe</t>
  </si>
  <si>
    <t>cdfgae</t>
  </si>
  <si>
    <t>decgabf</t>
  </si>
  <si>
    <t>edc</t>
  </si>
  <si>
    <t>dce</t>
  </si>
  <si>
    <t>acdeb</t>
  </si>
  <si>
    <t>ebgacf</t>
  </si>
  <si>
    <t>abegcd</t>
  </si>
  <si>
    <t>abfec</t>
  </si>
  <si>
    <t>eadcfb</t>
  </si>
  <si>
    <t>dae</t>
  </si>
  <si>
    <t>fabgcde</t>
  </si>
  <si>
    <t>bdfag</t>
  </si>
  <si>
    <t>baefd</t>
  </si>
  <si>
    <t>cfageb</t>
  </si>
  <si>
    <t>baefcd</t>
  </si>
  <si>
    <t>dcgaeb</t>
  </si>
  <si>
    <t>gaedb</t>
  </si>
  <si>
    <t>dfgc</t>
  </si>
  <si>
    <t>abgcef</t>
  </si>
  <si>
    <t>gebdc</t>
  </si>
  <si>
    <t>bedcaf</t>
  </si>
  <si>
    <t>bcadgef</t>
  </si>
  <si>
    <t>dbfcge</t>
  </si>
  <si>
    <t>dgfbce</t>
  </si>
  <si>
    <t>edafgcb</t>
  </si>
  <si>
    <t>gdbfce</t>
  </si>
  <si>
    <t>fbdagc</t>
  </si>
  <si>
    <t>dgbaec</t>
  </si>
  <si>
    <t>cfedabg</t>
  </si>
  <si>
    <t>beagc</t>
  </si>
  <si>
    <t>deabf</t>
  </si>
  <si>
    <t>agd</t>
  </si>
  <si>
    <t>cfagbe</t>
  </si>
  <si>
    <t>dga</t>
  </si>
  <si>
    <t>gfadbc</t>
  </si>
  <si>
    <t>gabce</t>
  </si>
  <si>
    <t>dcfgba</t>
  </si>
  <si>
    <t>dbefcg</t>
  </si>
  <si>
    <t>agebc</t>
  </si>
  <si>
    <t>bgcda</t>
  </si>
  <si>
    <t>fgecad</t>
  </si>
  <si>
    <t>cdagefb</t>
  </si>
  <si>
    <t>dacfg</t>
  </si>
  <si>
    <t>adbf</t>
  </si>
  <si>
    <t>fgecda</t>
  </si>
  <si>
    <t>bgaec</t>
  </si>
  <si>
    <t>cgabde</t>
  </si>
  <si>
    <t>efgcab</t>
  </si>
  <si>
    <t>efgcb</t>
  </si>
  <si>
    <t>edgbfa</t>
  </si>
  <si>
    <t>fge</t>
  </si>
  <si>
    <t>gaefcbd</t>
  </si>
  <si>
    <t>cagf</t>
  </si>
  <si>
    <t>gcfa</t>
  </si>
  <si>
    <t>gbcdea</t>
  </si>
  <si>
    <t>efbcgda</t>
  </si>
  <si>
    <t>cabged</t>
  </si>
  <si>
    <t>eagdfc</t>
  </si>
  <si>
    <t>acfgdeb</t>
  </si>
  <si>
    <t>bcgad</t>
  </si>
  <si>
    <t>dgcae</t>
  </si>
  <si>
    <t>bcea</t>
  </si>
  <si>
    <t>bdefga</t>
  </si>
  <si>
    <t>dcfgb</t>
  </si>
  <si>
    <t>gdbac</t>
  </si>
  <si>
    <t>dbfgea</t>
  </si>
  <si>
    <t>cgefda</t>
  </si>
  <si>
    <t>adfbeg</t>
  </si>
  <si>
    <t>gcfba</t>
  </si>
  <si>
    <t>cbfagd</t>
  </si>
  <si>
    <t>cgef</t>
  </si>
  <si>
    <t>bagec</t>
  </si>
  <si>
    <t>cbead</t>
  </si>
  <si>
    <t>cbfgead</t>
  </si>
  <si>
    <t>bfcgae</t>
  </si>
  <si>
    <t>afecbg</t>
  </si>
  <si>
    <t>cfge</t>
  </si>
  <si>
    <t>baecg</t>
  </si>
  <si>
    <t>geb</t>
  </si>
  <si>
    <t>cegbadf</t>
  </si>
  <si>
    <t>cagef</t>
  </si>
  <si>
    <t>bdagcf</t>
  </si>
  <si>
    <t>bdgeac</t>
  </si>
  <si>
    <t>bfcade</t>
  </si>
  <si>
    <t>gedb</t>
  </si>
  <si>
    <t>bg</t>
  </si>
  <si>
    <t>cefbad</t>
  </si>
  <si>
    <t>gfcea</t>
  </si>
  <si>
    <t>fgecb</t>
  </si>
  <si>
    <t>dbgafc</t>
  </si>
  <si>
    <t>debg</t>
  </si>
  <si>
    <t>bfgced</t>
  </si>
  <si>
    <t>cebfd</t>
  </si>
  <si>
    <t>bfedgca</t>
  </si>
  <si>
    <t>bdafce</t>
  </si>
  <si>
    <t>gbecf</t>
  </si>
  <si>
    <t>cgabedf</t>
  </si>
  <si>
    <t>gfdae</t>
  </si>
  <si>
    <t>cgbdfe</t>
  </si>
  <si>
    <t>gacebf</t>
  </si>
  <si>
    <t>ebdafc</t>
  </si>
  <si>
    <t>bcdg</t>
  </si>
  <si>
    <t>dgbc</t>
  </si>
  <si>
    <t>feadbc</t>
  </si>
  <si>
    <t>fcdgeb</t>
  </si>
  <si>
    <t>ceadfb</t>
  </si>
  <si>
    <t>ebcgdfa</t>
  </si>
  <si>
    <t>cfdabg</t>
  </si>
  <si>
    <t>befg</t>
  </si>
  <si>
    <t>efdac</t>
  </si>
  <si>
    <t>gfabce</t>
  </si>
  <si>
    <t>ebc</t>
  </si>
  <si>
    <t>cfabg</t>
  </si>
  <si>
    <t>ecgbda</t>
  </si>
  <si>
    <t>gcbaf</t>
  </si>
  <si>
    <t>cfeda</t>
  </si>
  <si>
    <t>fegb</t>
  </si>
  <si>
    <t>gcebaf</t>
  </si>
  <si>
    <t>fdgabce</t>
  </si>
  <si>
    <t>abecf</t>
  </si>
  <si>
    <t>dbfacg</t>
  </si>
  <si>
    <t>febadg</t>
  </si>
  <si>
    <t>bgeaf</t>
  </si>
  <si>
    <t>aecfgb</t>
  </si>
  <si>
    <t>gbfea</t>
  </si>
  <si>
    <t>dgafbc</t>
  </si>
  <si>
    <t>adeb</t>
  </si>
  <si>
    <t>edagf</t>
  </si>
  <si>
    <t>fegab</t>
  </si>
  <si>
    <t>bef</t>
  </si>
  <si>
    <t>dagcfe</t>
  </si>
  <si>
    <t>afgbc</t>
  </si>
  <si>
    <t>cgebdf</t>
  </si>
  <si>
    <t>cfeadgb</t>
  </si>
  <si>
    <t>efb</t>
  </si>
  <si>
    <t>aefbdg</t>
  </si>
  <si>
    <t>fdgecb</t>
  </si>
  <si>
    <t>abde</t>
  </si>
  <si>
    <t>ecfbg</t>
  </si>
  <si>
    <t>gbad</t>
  </si>
  <si>
    <t>bacdef</t>
  </si>
  <si>
    <t>dcaefg</t>
  </si>
  <si>
    <t>daegcb</t>
  </si>
  <si>
    <t>dgbafec</t>
  </si>
  <si>
    <t>edgca</t>
  </si>
  <si>
    <t>badg</t>
  </si>
  <si>
    <t>ecbgda</t>
  </si>
  <si>
    <t>efcdg</t>
  </si>
  <si>
    <t>deb</t>
  </si>
  <si>
    <t>fbdec</t>
  </si>
  <si>
    <t>dgebca</t>
  </si>
  <si>
    <t>afecb</t>
  </si>
  <si>
    <t>edagbfc</t>
  </si>
  <si>
    <t>abecgf</t>
  </si>
  <si>
    <t>badf</t>
  </si>
  <si>
    <t>cbefda</t>
  </si>
  <si>
    <t>cedbagf</t>
  </si>
  <si>
    <t>fbecd</t>
  </si>
  <si>
    <t>ebafc</t>
  </si>
  <si>
    <t>edbaf</t>
  </si>
  <si>
    <t>egfa</t>
  </si>
  <si>
    <t>efabgd</t>
  </si>
  <si>
    <t>bfdaec</t>
  </si>
  <si>
    <t>egdfbac</t>
  </si>
  <si>
    <t>dcgab</t>
  </si>
  <si>
    <t>dabfg</t>
  </si>
  <si>
    <t>cbdfge</t>
  </si>
  <si>
    <t>bcdfge</t>
  </si>
  <si>
    <t>cbgad</t>
  </si>
  <si>
    <t>agfcbde</t>
  </si>
  <si>
    <t>cfegd</t>
  </si>
  <si>
    <t>aef</t>
  </si>
  <si>
    <t>bacgf</t>
  </si>
  <si>
    <t>dfacegb</t>
  </si>
  <si>
    <t>cbfeda</t>
  </si>
  <si>
    <t>cdgfba</t>
  </si>
  <si>
    <t>afgceb</t>
  </si>
  <si>
    <t>gabe</t>
  </si>
  <si>
    <t>gcefa</t>
  </si>
  <si>
    <t>eaf</t>
  </si>
  <si>
    <t>fegac</t>
  </si>
  <si>
    <t>egab</t>
  </si>
  <si>
    <t>fdbaec</t>
  </si>
  <si>
    <t>dacbf</t>
  </si>
  <si>
    <t>cbgfd</t>
  </si>
  <si>
    <t>fbecad</t>
  </si>
  <si>
    <t>edab</t>
  </si>
  <si>
    <t>gdecaf</t>
  </si>
  <si>
    <t>cba</t>
  </si>
  <si>
    <t>fegbca</t>
  </si>
  <si>
    <t>decfa</t>
  </si>
  <si>
    <t>afgbedc</t>
  </si>
  <si>
    <t>cefdag</t>
  </si>
  <si>
    <t>fgdbace</t>
  </si>
  <si>
    <t>bcgdef</t>
  </si>
  <si>
    <t>ecfbag</t>
  </si>
  <si>
    <t>cfdae</t>
  </si>
  <si>
    <t>becaf</t>
  </si>
  <si>
    <t>gbac</t>
  </si>
  <si>
    <t>bdgeaf</t>
  </si>
  <si>
    <t>egbdacf</t>
  </si>
  <si>
    <t>agbef</t>
  </si>
  <si>
    <t>bdcgfae</t>
  </si>
  <si>
    <t>eacdf</t>
  </si>
  <si>
    <t>eafbc</t>
  </si>
  <si>
    <t>begaf</t>
  </si>
  <si>
    <t>ebcfg</t>
  </si>
  <si>
    <t>dabegc</t>
  </si>
  <si>
    <t>fbdca</t>
  </si>
  <si>
    <t>dafecb</t>
  </si>
  <si>
    <t>cgbafd</t>
  </si>
  <si>
    <t>edaf</t>
  </si>
  <si>
    <t>acbfe</t>
  </si>
  <si>
    <t>eab</t>
  </si>
  <si>
    <t>bdecfag</t>
  </si>
  <si>
    <t>bacgdf</t>
  </si>
  <si>
    <t>bae</t>
  </si>
  <si>
    <t>cdefba</t>
  </si>
  <si>
    <t>dgafce</t>
  </si>
  <si>
    <t>bcgef</t>
  </si>
  <si>
    <t>gdefab</t>
  </si>
  <si>
    <t>abfc</t>
  </si>
  <si>
    <t>dgbecaf</t>
  </si>
  <si>
    <t>bfaeg</t>
  </si>
  <si>
    <t>acgefb</t>
  </si>
  <si>
    <t>gcedb</t>
  </si>
  <si>
    <t>cbefg</t>
  </si>
  <si>
    <t>efbdgac</t>
  </si>
  <si>
    <t>afbc</t>
  </si>
  <si>
    <t>gcbdea</t>
  </si>
  <si>
    <t>cdfge</t>
  </si>
  <si>
    <t>cafedbg</t>
  </si>
  <si>
    <t>aefc</t>
  </si>
  <si>
    <t>adgce</t>
  </si>
  <si>
    <t>cgf</t>
  </si>
  <si>
    <t>febdg</t>
  </si>
  <si>
    <t>gadcfe</t>
  </si>
  <si>
    <t>fdgbca</t>
  </si>
  <si>
    <t>cdgafe</t>
  </si>
  <si>
    <t>dgbfac</t>
  </si>
  <si>
    <t>gebadf</t>
  </si>
  <si>
    <t>gceadf</t>
  </si>
  <si>
    <t>cgfda</t>
  </si>
  <si>
    <t>geadcbf</t>
  </si>
  <si>
    <t>acbdf</t>
  </si>
  <si>
    <t>eacgd</t>
  </si>
  <si>
    <t>gbdeaf</t>
  </si>
  <si>
    <t>gedacf</t>
  </si>
  <si>
    <t>eafbgd</t>
  </si>
  <si>
    <t>fgdeac</t>
  </si>
  <si>
    <t>dacfb</t>
  </si>
  <si>
    <t>dcabef</t>
  </si>
  <si>
    <t>ecdbfag</t>
  </si>
  <si>
    <t>agebcf</t>
  </si>
  <si>
    <t>acdgef</t>
  </si>
  <si>
    <t>fdgeac</t>
  </si>
  <si>
    <t>bafcd</t>
  </si>
  <si>
    <t>gecbaf</t>
  </si>
  <si>
    <t>gdfec</t>
  </si>
  <si>
    <t>fbgcd</t>
  </si>
  <si>
    <t>fgbcda</t>
  </si>
  <si>
    <t>gfcbaed</t>
  </si>
  <si>
    <t>edfgcb</t>
  </si>
  <si>
    <t>cge</t>
  </si>
  <si>
    <t>dbec</t>
  </si>
  <si>
    <t>feagd</t>
  </si>
  <si>
    <t>cagbdf</t>
  </si>
  <si>
    <t>bced</t>
  </si>
  <si>
    <t>fcagde</t>
  </si>
  <si>
    <t>dbcfge</t>
  </si>
  <si>
    <t>bdfcg</t>
  </si>
  <si>
    <t>acebgfd</t>
  </si>
  <si>
    <t>beafd</t>
  </si>
  <si>
    <t>fcbad</t>
  </si>
  <si>
    <t>ecfgda</t>
  </si>
  <si>
    <t>defab</t>
  </si>
  <si>
    <t>afebd</t>
  </si>
  <si>
    <t>cdfga</t>
  </si>
  <si>
    <t>cdaegf</t>
  </si>
  <si>
    <t>dacefbg</t>
  </si>
  <si>
    <t>abcd</t>
  </si>
  <si>
    <t>bgcfd</t>
  </si>
  <si>
    <t>acbgdf</t>
  </si>
  <si>
    <t>bagfde</t>
  </si>
  <si>
    <t>gbefc</t>
  </si>
  <si>
    <t>bdg</t>
  </si>
  <si>
    <t>bcdafg</t>
  </si>
  <si>
    <t>cadb</t>
  </si>
  <si>
    <t>bgd</t>
  </si>
  <si>
    <t>cbedf</t>
  </si>
  <si>
    <t>gfbacde</t>
  </si>
  <si>
    <t>dbag</t>
  </si>
  <si>
    <t>bfeagc</t>
  </si>
  <si>
    <t>gacedb</t>
  </si>
  <si>
    <t>cgd</t>
  </si>
  <si>
    <t>gdfcea</t>
  </si>
  <si>
    <t>aegcb</t>
  </si>
  <si>
    <t>gdc</t>
  </si>
  <si>
    <t>agcefb</t>
  </si>
  <si>
    <t>cdgfbae</t>
  </si>
  <si>
    <t>agcdef</t>
  </si>
  <si>
    <t>egdabf</t>
  </si>
  <si>
    <t>bdcga</t>
  </si>
  <si>
    <t>cfaedb</t>
  </si>
  <si>
    <t>afcde</t>
  </si>
  <si>
    <t>ecfg</t>
  </si>
  <si>
    <t>dbeagf</t>
  </si>
  <si>
    <t>aecdfb</t>
  </si>
  <si>
    <t>agecb</t>
  </si>
  <si>
    <t>dacegf</t>
  </si>
  <si>
    <t>abedfg</t>
  </si>
  <si>
    <t>gadcbf</t>
  </si>
  <si>
    <t>bdfaecg</t>
  </si>
  <si>
    <t>bfcd</t>
  </si>
  <si>
    <t>bfgac</t>
  </si>
  <si>
    <t>fbdc</t>
  </si>
  <si>
    <t>fdbc</t>
  </si>
  <si>
    <t>fgcabd</t>
  </si>
  <si>
    <t>gfeab</t>
  </si>
  <si>
    <t>ceafbd</t>
  </si>
  <si>
    <t>dbegf</t>
  </si>
  <si>
    <t>cgbfeda</t>
  </si>
  <si>
    <t>fgcbad</t>
  </si>
  <si>
    <t>geca</t>
  </si>
  <si>
    <t>ecabfg</t>
  </si>
  <si>
    <t>ecbagf</t>
  </si>
  <si>
    <t>fbcgda</t>
  </si>
  <si>
    <t>fecgda</t>
  </si>
  <si>
    <t>decgb</t>
  </si>
  <si>
    <t>ebfcgad</t>
  </si>
  <si>
    <t>acbfdg</t>
  </si>
  <si>
    <t>fcgda</t>
  </si>
  <si>
    <t>dbfgae</t>
  </si>
  <si>
    <t>egfcd</t>
  </si>
  <si>
    <t>dfabge</t>
  </si>
  <si>
    <t>cgbafed</t>
  </si>
  <si>
    <t>cdgfa</t>
  </si>
  <si>
    <t>eca</t>
  </si>
  <si>
    <t>cadfg</t>
  </si>
  <si>
    <t>ecagfb</t>
  </si>
  <si>
    <t>fcagdbe</t>
  </si>
  <si>
    <t>efbcdg</t>
  </si>
  <si>
    <t>bdae</t>
  </si>
  <si>
    <t>bgcde</t>
  </si>
  <si>
    <t>eadcbg</t>
  </si>
  <si>
    <t>agfcd</t>
  </si>
  <si>
    <t>gfbedc</t>
  </si>
  <si>
    <t>ecgfbd</t>
  </si>
  <si>
    <t>fce</t>
  </si>
  <si>
    <t>aedcf</t>
  </si>
  <si>
    <t>dcegab</t>
  </si>
  <si>
    <t>dcega</t>
  </si>
  <si>
    <t>dgfcea</t>
  </si>
  <si>
    <t>dfacb</t>
  </si>
  <si>
    <t>geaf</t>
  </si>
  <si>
    <t>cfgaebd</t>
  </si>
  <si>
    <t>afeg</t>
  </si>
  <si>
    <t>bcegda</t>
  </si>
  <si>
    <t>agfcde</t>
  </si>
  <si>
    <t>aecgdb</t>
  </si>
  <si>
    <t>beafdcg</t>
  </si>
  <si>
    <t>acbeg</t>
  </si>
  <si>
    <t>fcegda</t>
  </si>
  <si>
    <t>badfge</t>
  </si>
  <si>
    <t>cfbadg</t>
  </si>
  <si>
    <t>fgdae</t>
  </si>
  <si>
    <t>egcfa</t>
  </si>
  <si>
    <t>cedf</t>
  </si>
  <si>
    <t>dabfge</t>
  </si>
  <si>
    <t>beadfg</t>
  </si>
  <si>
    <t>defc</t>
  </si>
  <si>
    <t>bdcef</t>
  </si>
  <si>
    <t>dceg</t>
  </si>
  <si>
    <t>fdbgce</t>
  </si>
  <si>
    <t>fdgcbea</t>
  </si>
  <si>
    <t>gfdabc</t>
  </si>
  <si>
    <t>facdbe</t>
  </si>
  <si>
    <t>bfdce</t>
  </si>
  <si>
    <t>fdbge</t>
  </si>
  <si>
    <t>cgfbde</t>
  </si>
  <si>
    <t>ebgdf</t>
  </si>
  <si>
    <t>cgbae</t>
  </si>
  <si>
    <t>agedb</t>
  </si>
  <si>
    <t>ecgbafd</t>
  </si>
  <si>
    <t>faec</t>
  </si>
  <si>
    <t>ecgbaf</t>
  </si>
  <si>
    <t>cgdfab</t>
  </si>
  <si>
    <t>gcfeb</t>
  </si>
  <si>
    <t>ebgda</t>
  </si>
  <si>
    <t>bgeca</t>
  </si>
  <si>
    <t>eafc</t>
  </si>
  <si>
    <t>dbafge</t>
  </si>
  <si>
    <t>face</t>
  </si>
  <si>
    <t>abgcf</t>
  </si>
  <si>
    <t>ecgadb</t>
  </si>
  <si>
    <t>fbcgd</t>
  </si>
  <si>
    <t>adcefbg</t>
  </si>
  <si>
    <t>fgbae</t>
  </si>
  <si>
    <t>afbgce</t>
  </si>
  <si>
    <t>agc</t>
  </si>
  <si>
    <t>fegadcb</t>
  </si>
  <si>
    <t>aecdgb</t>
  </si>
  <si>
    <t>afebcg</t>
  </si>
  <si>
    <t>aefdb</t>
  </si>
  <si>
    <t>fgbadce</t>
  </si>
  <si>
    <t>dcegbf</t>
  </si>
  <si>
    <t>dabceg</t>
  </si>
  <si>
    <t>cfga</t>
  </si>
  <si>
    <t>gbfeacd</t>
  </si>
  <si>
    <t>bgcdfa</t>
  </si>
  <si>
    <t>aebfd</t>
  </si>
  <si>
    <t>facgbd</t>
  </si>
  <si>
    <t>fdaeb</t>
  </si>
  <si>
    <t>fecbda</t>
  </si>
  <si>
    <t>dfebag</t>
  </si>
  <si>
    <t>bcade</t>
  </si>
  <si>
    <t>ecgda</t>
  </si>
  <si>
    <t>fdbagce</t>
  </si>
  <si>
    <t>bfagdc</t>
  </si>
  <si>
    <t>feabcd</t>
  </si>
  <si>
    <t>gcbfad</t>
  </si>
  <si>
    <t>becdagf</t>
  </si>
  <si>
    <t>bfeg</t>
  </si>
  <si>
    <t>agcfe</t>
  </si>
  <si>
    <t>deafc</t>
  </si>
  <si>
    <t>agdecb</t>
  </si>
  <si>
    <t>cbgaef</t>
  </si>
  <si>
    <t>ceabg</t>
  </si>
  <si>
    <t>dfacbg</t>
  </si>
  <si>
    <t>fbacgde</t>
  </si>
  <si>
    <t>afgecd</t>
  </si>
  <si>
    <t>gdefb</t>
  </si>
  <si>
    <t>cefbga</t>
  </si>
  <si>
    <t>gaebf</t>
  </si>
  <si>
    <t>dbfagec</t>
  </si>
  <si>
    <t>gacef</t>
  </si>
  <si>
    <t>cgaedb</t>
  </si>
  <si>
    <t>dcfageb</t>
  </si>
  <si>
    <t>cbaf</t>
  </si>
  <si>
    <t>acdfeg</t>
  </si>
  <si>
    <t>fcd</t>
  </si>
  <si>
    <t>egabcf</t>
  </si>
  <si>
    <t>efcad</t>
  </si>
  <si>
    <t>dfgbca</t>
  </si>
  <si>
    <t>fd</t>
  </si>
  <si>
    <t>acgde</t>
  </si>
  <si>
    <t>edfb</t>
  </si>
  <si>
    <t>dgecafb</t>
  </si>
  <si>
    <t>adecg</t>
  </si>
  <si>
    <t>eacbdf</t>
  </si>
  <si>
    <t>fdeb</t>
  </si>
  <si>
    <t>fedagb</t>
  </si>
  <si>
    <t>cdagf</t>
  </si>
  <si>
    <t>cfedag</t>
  </si>
  <si>
    <t>geabdcf</t>
  </si>
  <si>
    <t>cegbaf</t>
  </si>
  <si>
    <t>caed</t>
  </si>
  <si>
    <t>dbgfc</t>
  </si>
  <si>
    <t>fbcdg</t>
  </si>
  <si>
    <t>agedf</t>
  </si>
  <si>
    <t>bgecdfa</t>
  </si>
  <si>
    <t>fbadge</t>
  </si>
  <si>
    <t>aebfcgd</t>
  </si>
  <si>
    <t>afce</t>
  </si>
  <si>
    <t>becda</t>
  </si>
  <si>
    <t>bagdc</t>
  </si>
  <si>
    <t>cde</t>
  </si>
  <si>
    <t>bcdefa</t>
  </si>
  <si>
    <t>gdaebf</t>
  </si>
  <si>
    <t>bgdafe</t>
  </si>
  <si>
    <t>egba</t>
  </si>
  <si>
    <t>fdaec</t>
  </si>
  <si>
    <t>adebf</t>
  </si>
  <si>
    <t>gcbdfa</t>
  </si>
  <si>
    <t>edgabf</t>
  </si>
  <si>
    <t>bgcfaed</t>
  </si>
  <si>
    <t>cbdgfe</t>
  </si>
  <si>
    <t>bed</t>
  </si>
  <si>
    <t>bafgd</t>
  </si>
  <si>
    <t>dbaef</t>
  </si>
  <si>
    <t>cabdfge</t>
  </si>
  <si>
    <t>faedb</t>
  </si>
  <si>
    <t>aegb</t>
  </si>
  <si>
    <t>badgefc</t>
  </si>
  <si>
    <t>gcfde</t>
  </si>
  <si>
    <t>dabf</t>
  </si>
  <si>
    <t>dgeacb</t>
  </si>
  <si>
    <t>egbacf</t>
  </si>
  <si>
    <t>ebfag</t>
  </si>
  <si>
    <t>begdf</t>
  </si>
  <si>
    <t>fgeabd</t>
  </si>
  <si>
    <t>ebd</t>
  </si>
  <si>
    <t>begdfa</t>
  </si>
  <si>
    <t>agfdce</t>
  </si>
  <si>
    <t>bdcaegf</t>
  </si>
  <si>
    <t>aedgc</t>
  </si>
  <si>
    <t>eabcfd</t>
  </si>
  <si>
    <t>cdbgae</t>
  </si>
  <si>
    <t>febga</t>
  </si>
  <si>
    <t>gcdb</t>
  </si>
  <si>
    <t>cfebdag</t>
  </si>
  <si>
    <t>cbdg</t>
  </si>
  <si>
    <t>acbfde</t>
  </si>
  <si>
    <t>bcd</t>
  </si>
  <si>
    <t>fdab</t>
  </si>
  <si>
    <t>adbgfc</t>
  </si>
  <si>
    <t>acdgf</t>
  </si>
  <si>
    <t>fdbcgea</t>
  </si>
  <si>
    <t>fcbdg</t>
  </si>
  <si>
    <t>begcf</t>
  </si>
  <si>
    <t>ecgbad</t>
  </si>
  <si>
    <t>acdfge</t>
  </si>
  <si>
    <t>dfecag</t>
  </si>
  <si>
    <t>fbad</t>
  </si>
  <si>
    <t>dacfgb</t>
  </si>
  <si>
    <t>efgabcd</t>
  </si>
  <si>
    <t>cgfbea</t>
  </si>
  <si>
    <t>adefbg</t>
  </si>
  <si>
    <t>edgf</t>
  </si>
  <si>
    <t>gabfe</t>
  </si>
  <si>
    <t>bgfea</t>
  </si>
  <si>
    <t>gdfe</t>
  </si>
  <si>
    <t>dbacgfe</t>
  </si>
  <si>
    <t>dgeca</t>
  </si>
  <si>
    <t>efbcg</t>
  </si>
  <si>
    <t>bceadg</t>
  </si>
  <si>
    <t>eafdbg</t>
  </si>
  <si>
    <t>aeb</t>
  </si>
  <si>
    <t>acbd</t>
  </si>
  <si>
    <t>cebag</t>
  </si>
  <si>
    <t>ecagfd</t>
  </si>
  <si>
    <t>egdac</t>
  </si>
  <si>
    <t>cbadfge</t>
  </si>
  <si>
    <t>edcbgf</t>
  </si>
  <si>
    <t>acfeb</t>
  </si>
  <si>
    <t>aefgbc</t>
  </si>
  <si>
    <t>dgcfeab</t>
  </si>
  <si>
    <t>acbg</t>
  </si>
  <si>
    <t>ecfdbga</t>
  </si>
  <si>
    <t>bge</t>
  </si>
  <si>
    <t>decfba</t>
  </si>
  <si>
    <t>dabcef</t>
  </si>
  <si>
    <t>dafgb</t>
  </si>
  <si>
    <t>cgda</t>
  </si>
  <si>
    <t>cabfd</t>
  </si>
  <si>
    <t>dacgfeb</t>
  </si>
  <si>
    <t>edfbc</t>
  </si>
  <si>
    <t>bca</t>
  </si>
  <si>
    <t>fdcbag</t>
  </si>
  <si>
    <t>dgeabf</t>
  </si>
  <si>
    <t>afecgb</t>
  </si>
  <si>
    <t>feadbg</t>
  </si>
  <si>
    <t>bacfd</t>
  </si>
  <si>
    <t>cafgbd</t>
  </si>
  <si>
    <t>abfgd</t>
  </si>
  <si>
    <t>ecgdafb</t>
  </si>
  <si>
    <t>dbegaf</t>
  </si>
  <si>
    <t>afdgcb</t>
  </si>
  <si>
    <t>cfb</t>
  </si>
  <si>
    <t>gcabf</t>
  </si>
  <si>
    <t>bcda</t>
  </si>
  <si>
    <t>dfgceb</t>
  </si>
  <si>
    <t>cefbdag</t>
  </si>
  <si>
    <t>fgbda</t>
  </si>
  <si>
    <t>cdab</t>
  </si>
  <si>
    <t>bdeag</t>
  </si>
  <si>
    <t>dfbge</t>
  </si>
  <si>
    <t>cbag</t>
  </si>
  <si>
    <t>gabdefc</t>
  </si>
  <si>
    <t>dab</t>
  </si>
  <si>
    <t>cafgde</t>
  </si>
  <si>
    <t>bgac</t>
  </si>
  <si>
    <t>ebcdfa</t>
  </si>
  <si>
    <t>abgfdc</t>
  </si>
  <si>
    <t>gcfbdea</t>
  </si>
  <si>
    <t>bedagf</t>
  </si>
  <si>
    <t>dbecag</t>
  </si>
  <si>
    <t>afedc</t>
  </si>
  <si>
    <t>abgcd</t>
  </si>
  <si>
    <t>dcbag</t>
  </si>
  <si>
    <t>bdf</t>
  </si>
  <si>
    <t>aedgfb</t>
  </si>
  <si>
    <t>cbed</t>
  </si>
  <si>
    <t>bgcefda</t>
  </si>
  <si>
    <t>cdbeag</t>
  </si>
  <si>
    <t>ebagd</t>
  </si>
  <si>
    <t>dacgfe</t>
  </si>
  <si>
    <t>aed</t>
  </si>
  <si>
    <t>bedag</t>
  </si>
  <si>
    <t>bfadgc</t>
  </si>
  <si>
    <t>degacf</t>
  </si>
  <si>
    <t>cegfbda</t>
  </si>
  <si>
    <t>gbed</t>
  </si>
  <si>
    <t>acfged</t>
  </si>
  <si>
    <t>gdecfb</t>
  </si>
  <si>
    <t>ebfdc</t>
  </si>
  <si>
    <t>bfedac</t>
  </si>
  <si>
    <t>gfcba</t>
  </si>
  <si>
    <t>gdcbfe</t>
  </si>
  <si>
    <t>egfbc</t>
  </si>
  <si>
    <t>dfae</t>
  </si>
  <si>
    <t>cafged</t>
  </si>
  <si>
    <t>dagecb</t>
  </si>
  <si>
    <t>fgdca</t>
  </si>
  <si>
    <t>caegfbd</t>
  </si>
  <si>
    <t>dcefg</t>
  </si>
  <si>
    <t>adcgbf</t>
  </si>
  <si>
    <t>gafdc</t>
  </si>
  <si>
    <t>fcgbad</t>
  </si>
  <si>
    <t>afegdc</t>
  </si>
  <si>
    <t>defa</t>
  </si>
  <si>
    <t>gedfba</t>
  </si>
  <si>
    <t>bcagd</t>
  </si>
  <si>
    <t>becgf</t>
  </si>
  <si>
    <t>afbgcd</t>
  </si>
  <si>
    <t>gdfebca</t>
  </si>
  <si>
    <t>agdbce</t>
  </si>
  <si>
    <t>ceda</t>
  </si>
  <si>
    <t>ebdgacf</t>
  </si>
  <si>
    <t>abcged</t>
  </si>
  <si>
    <t>fadbeg</t>
  </si>
  <si>
    <t>cfdbea</t>
  </si>
  <si>
    <t>fbdea</t>
  </si>
  <si>
    <t>bagcf</t>
  </si>
  <si>
    <t>dcae</t>
  </si>
  <si>
    <t>cgdefb</t>
  </si>
  <si>
    <t>cfdeagb</t>
  </si>
  <si>
    <t>ebcgfd</t>
  </si>
  <si>
    <t>cfed</t>
  </si>
  <si>
    <t>gfaedbc</t>
  </si>
  <si>
    <t>gcfae</t>
  </si>
  <si>
    <t>ebgfda</t>
  </si>
  <si>
    <t>gdafec</t>
  </si>
  <si>
    <t>gdefba</t>
  </si>
  <si>
    <t>fedc</t>
  </si>
  <si>
    <t>bcgea</t>
  </si>
  <si>
    <t>baceg</t>
  </si>
  <si>
    <t>ecgbdf</t>
  </si>
  <si>
    <t>cbegd</t>
  </si>
  <si>
    <t>bgcfdea</t>
  </si>
  <si>
    <t>deafgc</t>
  </si>
  <si>
    <t>dfgab</t>
  </si>
  <si>
    <t>cabe</t>
  </si>
  <si>
    <t>gcabed</t>
  </si>
  <si>
    <t>ebac</t>
  </si>
  <si>
    <t>fagbd</t>
  </si>
  <si>
    <t>fbaegdc</t>
  </si>
  <si>
    <t>dbcgf</t>
  </si>
  <si>
    <t>cfgeab</t>
  </si>
  <si>
    <t>afedcgb</t>
  </si>
  <si>
    <t>cgabd</t>
  </si>
  <si>
    <t>fgdeba</t>
  </si>
  <si>
    <t>bad</t>
  </si>
  <si>
    <t>adec</t>
  </si>
  <si>
    <t>ecbag</t>
  </si>
  <si>
    <t>edgcab</t>
  </si>
  <si>
    <t>egcba</t>
  </si>
  <si>
    <t>cfebdga</t>
  </si>
  <si>
    <t>abfdg</t>
  </si>
  <si>
    <t>dcfe</t>
  </si>
  <si>
    <t>fabcge</t>
  </si>
  <si>
    <t>abcdge</t>
  </si>
  <si>
    <t>ecdba</t>
  </si>
  <si>
    <t>fdbca</t>
  </si>
  <si>
    <t>cebafd</t>
  </si>
  <si>
    <t>fac</t>
  </si>
  <si>
    <t>cadbe</t>
  </si>
  <si>
    <t>bdfaeg</t>
  </si>
  <si>
    <t>gbdafec</t>
  </si>
  <si>
    <t>becad</t>
  </si>
  <si>
    <t>gebf</t>
  </si>
  <si>
    <t>fcaegd</t>
  </si>
  <si>
    <t>fcdagb</t>
  </si>
  <si>
    <t>faegbdc</t>
  </si>
  <si>
    <t>adbce</t>
  </si>
  <si>
    <t>aegcd</t>
  </si>
  <si>
    <t>gefab</t>
  </si>
  <si>
    <t>gfadcb</t>
  </si>
  <si>
    <t>dbegcfa</t>
  </si>
  <si>
    <t>bagde</t>
  </si>
  <si>
    <t>agfdbe</t>
  </si>
  <si>
    <t>fgcbda</t>
  </si>
  <si>
    <t>agbcdf</t>
  </si>
  <si>
    <t>ebdf</t>
  </si>
  <si>
    <t>cea</t>
  </si>
  <si>
    <t>befca</t>
  </si>
  <si>
    <t>gdaceb</t>
  </si>
  <si>
    <t>febdag</t>
  </si>
  <si>
    <t>ecdbf</t>
  </si>
  <si>
    <t>ceagfb</t>
  </si>
  <si>
    <t>cbgead</t>
  </si>
  <si>
    <t>dfbage</t>
  </si>
  <si>
    <t>eabcdf</t>
  </si>
  <si>
    <t>dagfc</t>
  </si>
  <si>
    <t>fegdbac</t>
  </si>
  <si>
    <t>geacb</t>
  </si>
  <si>
    <t>efcgab</t>
  </si>
  <si>
    <t>abgdec</t>
  </si>
  <si>
    <t>cdbgfae</t>
  </si>
  <si>
    <t>fbadecg</t>
  </si>
  <si>
    <t>bcedf</t>
  </si>
  <si>
    <t>afbdec</t>
  </si>
  <si>
    <t>fcdegb</t>
  </si>
  <si>
    <t>dbaf</t>
  </si>
  <si>
    <t>adefc</t>
  </si>
  <si>
    <t>facbge</t>
  </si>
  <si>
    <t>edcga</t>
  </si>
  <si>
    <t>cgfdbe</t>
  </si>
  <si>
    <t>fgacbe</t>
  </si>
  <si>
    <t>bagcfe</t>
  </si>
  <si>
    <t>gcfdeb</t>
  </si>
  <si>
    <t>dgefacb</t>
  </si>
  <si>
    <t>gbfdca</t>
  </si>
  <si>
    <t>fecbag</t>
  </si>
  <si>
    <t>bcgead</t>
  </si>
  <si>
    <t>gcfe</t>
  </si>
  <si>
    <t>ebfad</t>
  </si>
  <si>
    <t>afcgb</t>
  </si>
  <si>
    <t>gbeaf</t>
  </si>
  <si>
    <t>gbe</t>
  </si>
  <si>
    <t>agfebcd</t>
  </si>
  <si>
    <t>abfeg</t>
  </si>
  <si>
    <t>efacb</t>
  </si>
  <si>
    <t>gdbfa</t>
  </si>
  <si>
    <t>cbeagf</t>
  </si>
  <si>
    <t>bgfae</t>
  </si>
  <si>
    <t>fcebda</t>
  </si>
  <si>
    <t>gbaecd</t>
  </si>
  <si>
    <t>afdebgc</t>
  </si>
  <si>
    <t>bgacfe</t>
  </si>
  <si>
    <t>gdcbae</t>
  </si>
  <si>
    <t>cegfdb</t>
  </si>
  <si>
    <t>gdbef</t>
  </si>
  <si>
    <t>gedafb</t>
  </si>
  <si>
    <t>dbeafc</t>
  </si>
  <si>
    <t>fadge</t>
  </si>
  <si>
    <t>geafc</t>
  </si>
  <si>
    <t>dgafebc</t>
  </si>
  <si>
    <t>cfabde</t>
  </si>
  <si>
    <t>fbdeag</t>
  </si>
  <si>
    <t>ebgcaf</t>
  </si>
  <si>
    <t>eacb</t>
  </si>
  <si>
    <t>ebcgf</t>
  </si>
  <si>
    <t>gaefbdc</t>
  </si>
  <si>
    <t>edgbaf</t>
  </si>
  <si>
    <t>gafced</t>
  </si>
  <si>
    <t>gbafe</t>
  </si>
  <si>
    <t>eabc</t>
  </si>
  <si>
    <t>decgbaf</t>
  </si>
  <si>
    <t>afcebdg</t>
  </si>
  <si>
    <t>dcabgf</t>
  </si>
  <si>
    <t>gdcef</t>
  </si>
  <si>
    <t>fbea</t>
  </si>
  <si>
    <t>bgadec</t>
  </si>
  <si>
    <t>fgcabe</t>
  </si>
  <si>
    <t>egcfbad</t>
  </si>
  <si>
    <t>cebfag</t>
  </si>
  <si>
    <t>dcgef</t>
  </si>
  <si>
    <t>cgdeab</t>
  </si>
  <si>
    <t>gcaeb</t>
  </si>
  <si>
    <t>bcgefd</t>
  </si>
  <si>
    <t>bfedc</t>
  </si>
  <si>
    <t>cbadef</t>
  </si>
  <si>
    <t>fceba</t>
  </si>
  <si>
    <t>gaebc</t>
  </si>
  <si>
    <t>edfa</t>
  </si>
  <si>
    <t>fgacdb</t>
  </si>
  <si>
    <t>dgefcba</t>
  </si>
  <si>
    <t>acdbgf</t>
  </si>
  <si>
    <t>cageb</t>
  </si>
  <si>
    <t>debac</t>
  </si>
  <si>
    <t>cfabedg</t>
  </si>
  <si>
    <t>gbaf</t>
  </si>
  <si>
    <t>gdcefb</t>
  </si>
  <si>
    <t>edagfc</t>
  </si>
  <si>
    <t>fbcdag</t>
  </si>
  <si>
    <t>fcadb</t>
  </si>
  <si>
    <t>dagebcf</t>
  </si>
  <si>
    <t>fcedag</t>
  </si>
  <si>
    <t>gfabcd</t>
  </si>
  <si>
    <t>fceagbd</t>
  </si>
  <si>
    <t>ebdfg</t>
  </si>
  <si>
    <t>bcag</t>
  </si>
  <si>
    <t>cgdbf</t>
  </si>
  <si>
    <t>cdfab</t>
  </si>
  <si>
    <t>ceagbfd</t>
  </si>
  <si>
    <t>bdgfe</t>
  </si>
  <si>
    <t>cabfedg</t>
  </si>
  <si>
    <t>ebcdgfa</t>
  </si>
  <si>
    <t>defbc</t>
  </si>
  <si>
    <t>fdbcge</t>
  </si>
  <si>
    <t>cgdb</t>
  </si>
  <si>
    <t>efgbd</t>
  </si>
  <si>
    <t>eadcf</t>
  </si>
  <si>
    <t>bedgf</t>
  </si>
  <si>
    <t>egacfb</t>
  </si>
  <si>
    <t>gcfdab</t>
  </si>
  <si>
    <t>fcbde</t>
  </si>
  <si>
    <t>daecb</t>
  </si>
  <si>
    <t>agecdbf</t>
  </si>
  <si>
    <t>bfdgec</t>
  </si>
  <si>
    <t>bda</t>
  </si>
  <si>
    <t>fead</t>
  </si>
  <si>
    <t>cdfeb</t>
  </si>
  <si>
    <t>bdega</t>
  </si>
  <si>
    <t>decgafb</t>
  </si>
  <si>
    <t>dbcfae</t>
  </si>
  <si>
    <t>baegf</t>
  </si>
  <si>
    <t>bgfc</t>
  </si>
  <si>
    <t>fabec</t>
  </si>
  <si>
    <t>fcdaeg</t>
  </si>
  <si>
    <t>gebda</t>
  </si>
  <si>
    <t>bgaefc</t>
  </si>
  <si>
    <t>faegdc</t>
  </si>
  <si>
    <t>adbeg</t>
  </si>
  <si>
    <t>efd</t>
  </si>
  <si>
    <t>defbag</t>
  </si>
  <si>
    <t>cebda</t>
  </si>
  <si>
    <t>fgdbeac</t>
  </si>
  <si>
    <t>fdcg</t>
  </si>
  <si>
    <t>becgdf</t>
  </si>
  <si>
    <t>ebfcg</t>
  </si>
  <si>
    <t>edgbfc</t>
  </si>
  <si>
    <t>dbgfce</t>
  </si>
  <si>
    <t>fgceb</t>
  </si>
  <si>
    <t>caebd</t>
  </si>
  <si>
    <t>aefg</t>
  </si>
  <si>
    <t>cegfadb</t>
  </si>
  <si>
    <t>aecfbg</t>
  </si>
  <si>
    <t>bfaec</t>
  </si>
  <si>
    <t>egcfdb</t>
  </si>
  <si>
    <t>abfedc</t>
  </si>
  <si>
    <t>gbaec</t>
  </si>
  <si>
    <t>bdaegcf</t>
  </si>
  <si>
    <t>bdcfeg</t>
  </si>
  <si>
    <t>cfegdb</t>
  </si>
  <si>
    <t>cgbfad</t>
  </si>
  <si>
    <t>ecafgd</t>
  </si>
  <si>
    <t>bdfea</t>
  </si>
  <si>
    <t>edgab</t>
  </si>
  <si>
    <t>eadbcg</t>
  </si>
  <si>
    <t>facdbge</t>
  </si>
  <si>
    <t>bfcagd</t>
  </si>
  <si>
    <t>beagd</t>
  </si>
  <si>
    <t>cadegf</t>
  </si>
  <si>
    <t>gbacde</t>
  </si>
  <si>
    <t>adcbgf</t>
  </si>
  <si>
    <t>dgefb</t>
  </si>
  <si>
    <t>fedba</t>
  </si>
  <si>
    <t>cbfaegd</t>
  </si>
  <si>
    <t>daefbc</t>
  </si>
  <si>
    <t>cafe</t>
  </si>
  <si>
    <t>dcbaf</t>
  </si>
  <si>
    <t>bedfg</t>
  </si>
  <si>
    <t>debcfa</t>
  </si>
  <si>
    <t>cegfd</t>
  </si>
  <si>
    <t>dcfbeg</t>
  </si>
  <si>
    <t>ecfbad</t>
  </si>
  <si>
    <t>agfd</t>
  </si>
  <si>
    <t>bgcae</t>
  </si>
  <si>
    <t>dfacge</t>
  </si>
  <si>
    <t>dac</t>
  </si>
  <si>
    <t>cedgabf</t>
  </si>
  <si>
    <t>cda</t>
  </si>
  <si>
    <t>bgace</t>
  </si>
  <si>
    <t>dca</t>
  </si>
  <si>
    <t>fbcead</t>
  </si>
  <si>
    <t>dgfabe</t>
  </si>
  <si>
    <t>ecadfbg</t>
  </si>
  <si>
    <t>ecadbg</t>
  </si>
  <si>
    <t>ecd</t>
  </si>
  <si>
    <t>gfacd</t>
  </si>
  <si>
    <t>dbgafe</t>
  </si>
  <si>
    <t>gdbaf</t>
  </si>
  <si>
    <t>edgcf</t>
  </si>
  <si>
    <t>fgdabc</t>
  </si>
  <si>
    <t>badfce</t>
  </si>
  <si>
    <t>dabgef</t>
  </si>
  <si>
    <t>cafdgbe</t>
  </si>
  <si>
    <t>fgcdb</t>
  </si>
  <si>
    <t>fbdga</t>
  </si>
  <si>
    <t>afedgcb</t>
  </si>
  <si>
    <t>ebcfag</t>
  </si>
  <si>
    <t>abge</t>
  </si>
  <si>
    <t>dgfbeac</t>
  </si>
  <si>
    <t>fgbecd</t>
  </si>
  <si>
    <t>cfead</t>
  </si>
  <si>
    <t>dfagbc</t>
  </si>
  <si>
    <t>ebga</t>
  </si>
  <si>
    <t>gaeb</t>
  </si>
  <si>
    <t>adgefc</t>
  </si>
  <si>
    <t>bfde</t>
  </si>
  <si>
    <t>fcbga</t>
  </si>
  <si>
    <t>acedf</t>
  </si>
  <si>
    <t>gbaedc</t>
  </si>
  <si>
    <t>gfbcead</t>
  </si>
  <si>
    <t>fbcae</t>
  </si>
  <si>
    <t>cegfabd</t>
  </si>
  <si>
    <t>bgcfa</t>
  </si>
  <si>
    <t>afegbcd</t>
  </si>
  <si>
    <t>efagd</t>
  </si>
  <si>
    <t>gbcaef</t>
  </si>
  <si>
    <t>fdgcba</t>
  </si>
  <si>
    <t>egdba</t>
  </si>
  <si>
    <t>dbfcage</t>
  </si>
  <si>
    <t>acfdg</t>
  </si>
  <si>
    <t>ebdfgca</t>
  </si>
  <si>
    <t>eac</t>
  </si>
  <si>
    <t>cfade</t>
  </si>
  <si>
    <t>dcfeg</t>
  </si>
  <si>
    <t>agfc</t>
  </si>
  <si>
    <t>cbfged</t>
  </si>
  <si>
    <t>fdcebga</t>
  </si>
  <si>
    <t>abfde</t>
  </si>
  <si>
    <t>fceagd</t>
  </si>
  <si>
    <t>cfgbed</t>
  </si>
  <si>
    <t>fagc</t>
  </si>
  <si>
    <t>fgbcad</t>
  </si>
  <si>
    <t>baedgc</t>
  </si>
  <si>
    <t>eadgc</t>
  </si>
  <si>
    <t>gcfedba</t>
  </si>
  <si>
    <t>gafec</t>
  </si>
  <si>
    <t>bdec</t>
  </si>
  <si>
    <t>degca</t>
  </si>
  <si>
    <t>bgdcaf</t>
  </si>
  <si>
    <t>ecbg</t>
  </si>
  <si>
    <t>acfbe</t>
  </si>
  <si>
    <t>gfbca</t>
  </si>
  <si>
    <t>facde</t>
  </si>
  <si>
    <t>fecagb</t>
  </si>
  <si>
    <t>gefbdca</t>
  </si>
  <si>
    <t>adgefb</t>
  </si>
  <si>
    <t>eafcb</t>
  </si>
  <si>
    <t>eagbfc</t>
  </si>
  <si>
    <t>bgcdfe</t>
  </si>
  <si>
    <t>egbdf</t>
  </si>
  <si>
    <t>gcdfb</t>
  </si>
  <si>
    <t>fdgbcea</t>
  </si>
  <si>
    <t>decf</t>
  </si>
  <si>
    <t>defgab</t>
  </si>
  <si>
    <t>bgdecf</t>
  </si>
  <si>
    <t>aefcbg</t>
  </si>
  <si>
    <t>acgfdbe</t>
  </si>
  <si>
    <t>gdeb</t>
  </si>
  <si>
    <t>abgce</t>
  </si>
  <si>
    <t>bfcadg</t>
  </si>
  <si>
    <t>efcbda</t>
  </si>
  <si>
    <t>cdeab</t>
  </si>
  <si>
    <t>fcaeg</t>
  </si>
  <si>
    <t>adcegb</t>
  </si>
  <si>
    <t>dfcabg</t>
  </si>
  <si>
    <t>fecdba</t>
  </si>
  <si>
    <t>efgadcb</t>
  </si>
  <si>
    <t>gcebdf</t>
  </si>
  <si>
    <t>egcfd</t>
  </si>
  <si>
    <t>abdfeg</t>
  </si>
  <si>
    <t>cdefgab</t>
  </si>
  <si>
    <t>dcgb</t>
  </si>
  <si>
    <t>cabfe</t>
  </si>
  <si>
    <t>gefacd</t>
  </si>
  <si>
    <t>bgfaced</t>
  </si>
  <si>
    <t>fcdge</t>
  </si>
  <si>
    <t>gcadef</t>
  </si>
  <si>
    <t>gdefbc</t>
  </si>
  <si>
    <t>gcedf</t>
  </si>
  <si>
    <t>dcaf</t>
  </si>
  <si>
    <t>aedgb</t>
  </si>
  <si>
    <t>dcfgaeb</t>
  </si>
  <si>
    <t>gdacef</t>
  </si>
  <si>
    <t>fbaecg</t>
  </si>
  <si>
    <t>bdaeg</t>
  </si>
  <si>
    <t>debc</t>
  </si>
  <si>
    <t>dbfgc</t>
  </si>
  <si>
    <t>edgbcf</t>
  </si>
  <si>
    <t>egacbf</t>
  </si>
  <si>
    <t>gdfac</t>
  </si>
  <si>
    <t>gdecbfa</t>
  </si>
  <si>
    <t>begdaf</t>
  </si>
  <si>
    <t>gbcedf</t>
  </si>
  <si>
    <t>gbeafc</t>
  </si>
  <si>
    <t>adebgf</t>
  </si>
  <si>
    <t>bgce</t>
  </si>
  <si>
    <t>bdcafge</t>
  </si>
  <si>
    <t>fadec</t>
  </si>
  <si>
    <t>edacbg</t>
  </si>
  <si>
    <t>bdfgac</t>
  </si>
  <si>
    <t>deacf</t>
  </si>
  <si>
    <t>afedgb</t>
  </si>
  <si>
    <t>eabdc</t>
  </si>
  <si>
    <t>gabed</t>
  </si>
  <si>
    <t>ebdcagf</t>
  </si>
  <si>
    <t>eadgf</t>
  </si>
  <si>
    <t>dfcgeb</t>
  </si>
  <si>
    <t>gedfab</t>
  </si>
  <si>
    <t>degbac</t>
  </si>
  <si>
    <t>abedg</t>
  </si>
  <si>
    <t>bcaedg</t>
  </si>
  <si>
    <t>aebcfg</t>
  </si>
  <si>
    <t>cegfb</t>
  </si>
  <si>
    <t>adfeg</t>
  </si>
  <si>
    <t>fdbcea</t>
  </si>
  <si>
    <t>ebcadgf</t>
  </si>
  <si>
    <t>gcdfeb</t>
  </si>
  <si>
    <t>gcfbe</t>
  </si>
  <si>
    <t>eba</t>
  </si>
  <si>
    <t>feadcb</t>
  </si>
  <si>
    <t>gdbeca</t>
  </si>
  <si>
    <t>beadc</t>
  </si>
  <si>
    <t>eagb</t>
  </si>
  <si>
    <t>ecdgb</t>
  </si>
  <si>
    <t>cefdbg</t>
  </si>
  <si>
    <t>adefbgc</t>
  </si>
  <si>
    <t>fedgac</t>
  </si>
  <si>
    <t>eacgdfb</t>
  </si>
  <si>
    <t>ebgcda</t>
  </si>
  <si>
    <t>ceadbfg</t>
  </si>
  <si>
    <t>cfdgea</t>
  </si>
  <si>
    <t>cfage</t>
  </si>
  <si>
    <t>cbfa</t>
  </si>
  <si>
    <t>fabc</t>
  </si>
  <si>
    <t>efabcgd</t>
  </si>
  <si>
    <t>fbaecgd</t>
  </si>
  <si>
    <t>dcgbf</t>
  </si>
  <si>
    <t>bgca</t>
  </si>
  <si>
    <t>fcbgda</t>
  </si>
  <si>
    <t>gfdbe</t>
  </si>
  <si>
    <t>fadbec</t>
  </si>
  <si>
    <t>gefdb</t>
  </si>
  <si>
    <t>dacbfeg</t>
  </si>
  <si>
    <t>gbced</t>
  </si>
  <si>
    <t>dbagec</t>
  </si>
  <si>
    <t>agce</t>
  </si>
  <si>
    <t>agbdcf</t>
  </si>
  <si>
    <t>dbcef</t>
  </si>
  <si>
    <t>cgfaedb</t>
  </si>
  <si>
    <t>abcdg</t>
  </si>
  <si>
    <t>bcgedfa</t>
  </si>
  <si>
    <t>efcbd</t>
  </si>
  <si>
    <t>dfgcba</t>
  </si>
  <si>
    <t>cdefb</t>
  </si>
  <si>
    <t>dcafbg</t>
  </si>
  <si>
    <t>fab</t>
  </si>
  <si>
    <t>abcedfg</t>
  </si>
  <si>
    <t>gbae</t>
  </si>
  <si>
    <t>adbfe</t>
  </si>
  <si>
    <t>fcdegba</t>
  </si>
  <si>
    <t>fegabd</t>
  </si>
  <si>
    <t>gfcabd</t>
  </si>
  <si>
    <t>gfe</t>
  </si>
  <si>
    <t>fcbe</t>
  </si>
  <si>
    <t>gcdbe</t>
  </si>
  <si>
    <t>gedbf</t>
  </si>
  <si>
    <t>cadegb</t>
  </si>
  <si>
    <t>cadfge</t>
  </si>
  <si>
    <t>gfdab</t>
  </si>
  <si>
    <t>cfbe</t>
  </si>
  <si>
    <t>bcegd</t>
  </si>
  <si>
    <t>bdcfae</t>
  </si>
  <si>
    <t>ecgdab</t>
  </si>
  <si>
    <t>afcd</t>
  </si>
  <si>
    <t>acefb</t>
  </si>
  <si>
    <t>edgfcb</t>
  </si>
  <si>
    <t>abfdceg</t>
  </si>
  <si>
    <t>egafb</t>
  </si>
  <si>
    <t>edcfb</t>
  </si>
  <si>
    <t>dcfeb</t>
  </si>
  <si>
    <t>cfbeda</t>
  </si>
  <si>
    <t>cdbgeaf</t>
  </si>
  <si>
    <t>ecabgf</t>
  </si>
  <si>
    <t>ceadbf</t>
  </si>
  <si>
    <t>acebf</t>
  </si>
  <si>
    <t>faebd</t>
  </si>
  <si>
    <t>dbca</t>
  </si>
  <si>
    <t>cdabe</t>
  </si>
  <si>
    <t>edfgca</t>
  </si>
  <si>
    <t>cgefb</t>
  </si>
  <si>
    <t>cfabed</t>
  </si>
  <si>
    <t>cfdbe</t>
  </si>
  <si>
    <t>edabgc</t>
  </si>
  <si>
    <t>ecafbgd</t>
  </si>
  <si>
    <t>dfab</t>
  </si>
  <si>
    <t>gdebac</t>
  </si>
  <si>
    <t>bcefad</t>
  </si>
  <si>
    <t>dcgbe</t>
  </si>
  <si>
    <t>gdfeab</t>
  </si>
  <si>
    <t>efca</t>
  </si>
  <si>
    <t>gbdacf</t>
  </si>
  <si>
    <t>efadcb</t>
  </si>
  <si>
    <t>cegbdfa</t>
  </si>
  <si>
    <t>fdebca</t>
  </si>
  <si>
    <t>abedf</t>
  </si>
  <si>
    <t>cdbfage</t>
  </si>
  <si>
    <t>fadc</t>
  </si>
  <si>
    <t>cafegb</t>
  </si>
  <si>
    <t>dag</t>
  </si>
  <si>
    <t>facgb</t>
  </si>
  <si>
    <t>ebcgd</t>
  </si>
  <si>
    <t>gabcd</t>
  </si>
  <si>
    <t>afbgc</t>
  </si>
  <si>
    <t>edfabg</t>
  </si>
  <si>
    <t>bcadg</t>
  </si>
  <si>
    <t>cfgedba</t>
  </si>
  <si>
    <t>gafdb</t>
  </si>
  <si>
    <t>aedcbf</t>
  </si>
  <si>
    <t>deagbc</t>
  </si>
  <si>
    <t>adfbc</t>
  </si>
  <si>
    <t>dfc</t>
  </si>
  <si>
    <t>acbfd</t>
  </si>
  <si>
    <t>cbgfaed</t>
  </si>
  <si>
    <t>facedg</t>
  </si>
  <si>
    <t>gdea</t>
  </si>
  <si>
    <t>gdafbc</t>
  </si>
  <si>
    <t>gefdc</t>
  </si>
  <si>
    <t>feg</t>
  </si>
  <si>
    <t>gfceda</t>
  </si>
  <si>
    <t>cfdga</t>
  </si>
  <si>
    <t>fabegc</t>
  </si>
  <si>
    <t>cbgfead</t>
  </si>
  <si>
    <t>ecgdf</t>
  </si>
  <si>
    <t>dfceb</t>
  </si>
  <si>
    <t>afcegd</t>
  </si>
  <si>
    <t>adbfg</t>
  </si>
  <si>
    <t>cdbafe</t>
  </si>
  <si>
    <t>acfbdeg</t>
  </si>
  <si>
    <t>cgea</t>
  </si>
  <si>
    <t>gaefb</t>
  </si>
  <si>
    <t>dgbcfe</t>
  </si>
  <si>
    <t>bcafge</t>
  </si>
  <si>
    <t>febgc</t>
  </si>
  <si>
    <t>dcfaeg</t>
  </si>
  <si>
    <t>dcfbag</t>
  </si>
  <si>
    <t>gfcdeba</t>
  </si>
  <si>
    <t>fagb</t>
  </si>
  <si>
    <t>dgacb</t>
  </si>
  <si>
    <t>cedbf</t>
  </si>
  <si>
    <t>fcgdb</t>
  </si>
  <si>
    <t>dbacge</t>
  </si>
  <si>
    <t>dcgafe</t>
  </si>
  <si>
    <t>fadgbc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</si>
</sst>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2" xfId="0" applyFont="1" applyFill="1" applyBorder="1"/>
    <xf numFmtId="0" fontId="1" fillId="4" borderId="7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6" borderId="2" xfId="0" applyFont="1" applyFill="1" applyBorder="1"/>
    <xf numFmtId="0" fontId="1" fillId="6" borderId="7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" fillId="7" borderId="1" xfId="0" applyFont="1" applyFill="1" applyBorder="1" applyAlignment="1"/>
    <xf numFmtId="0" fontId="1" fillId="7" borderId="2" xfId="0" applyFont="1" applyFill="1" applyBorder="1" applyAlignment="1"/>
    <xf numFmtId="0" fontId="1" fillId="7" borderId="3" xfId="0" applyFont="1" applyFill="1" applyBorder="1" applyAlignment="1"/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9C84-83D8-43B1-8C6E-C221B92C6ACB}">
  <dimension ref="A1:AU27"/>
  <sheetViews>
    <sheetView tabSelected="1" workbookViewId="0">
      <selection activeCell="A3" sqref="A3"/>
    </sheetView>
  </sheetViews>
  <sheetFormatPr defaultRowHeight="15"/>
  <sheetData>
    <row r="1" spans="1:47">
      <c r="A1" s="7" t="s">
        <v>129</v>
      </c>
      <c r="B1" s="7">
        <f t="array" ref="B1">SUM((LEN(K18:N27)=2)+(LEN(K18:N27)=3)+(LEN(K18:N27)=4)+(LEN(K18:N27)=7))</f>
        <v>26</v>
      </c>
      <c r="D1" s="7" t="s">
        <v>141</v>
      </c>
      <c r="M1" s="7" t="s">
        <v>130</v>
      </c>
    </row>
    <row r="2" spans="1:47">
      <c r="A2" s="7" t="s">
        <v>169</v>
      </c>
      <c r="B2" s="7">
        <f>SUM(AU18:AU27)</f>
        <v>61229</v>
      </c>
      <c r="D2" s="1" t="s">
        <v>142</v>
      </c>
      <c r="E2" s="8" t="s">
        <v>135</v>
      </c>
      <c r="F2" s="8" t="s">
        <v>136</v>
      </c>
      <c r="G2" s="8" t="s">
        <v>137</v>
      </c>
      <c r="H2" s="8" t="s">
        <v>143</v>
      </c>
      <c r="I2" s="8" t="s">
        <v>138</v>
      </c>
      <c r="J2" s="8" t="s">
        <v>139</v>
      </c>
      <c r="K2" s="9" t="s">
        <v>140</v>
      </c>
      <c r="M2" s="1" t="s">
        <v>131</v>
      </c>
      <c r="N2" s="14">
        <v>0</v>
      </c>
      <c r="O2" s="14">
        <v>1</v>
      </c>
      <c r="P2" s="14">
        <v>2</v>
      </c>
      <c r="Q2" s="14">
        <v>3</v>
      </c>
      <c r="R2" s="14">
        <v>4</v>
      </c>
      <c r="S2" s="14">
        <v>5</v>
      </c>
      <c r="T2" s="14">
        <v>6</v>
      </c>
      <c r="U2" s="14">
        <v>7</v>
      </c>
      <c r="V2" s="14">
        <v>8</v>
      </c>
      <c r="W2" s="15">
        <v>9</v>
      </c>
    </row>
    <row r="3" spans="1:47">
      <c r="D3" s="2" t="s">
        <v>144</v>
      </c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1">
        <v>7</v>
      </c>
      <c r="M3" s="2" t="s">
        <v>132</v>
      </c>
      <c r="N3" s="10" t="s">
        <v>145</v>
      </c>
      <c r="O3" s="10" t="s">
        <v>146</v>
      </c>
      <c r="P3" s="10" t="s">
        <v>147</v>
      </c>
      <c r="Q3" s="10" t="s">
        <v>148</v>
      </c>
      <c r="R3" s="10" t="s">
        <v>149</v>
      </c>
      <c r="S3" s="10" t="s">
        <v>150</v>
      </c>
      <c r="T3" s="10" t="s">
        <v>151</v>
      </c>
      <c r="U3" s="10" t="s">
        <v>71</v>
      </c>
      <c r="V3" s="10" t="s">
        <v>152</v>
      </c>
      <c r="W3" s="11" t="s">
        <v>153</v>
      </c>
    </row>
    <row r="4" spans="1:47">
      <c r="D4" s="3" t="s">
        <v>133</v>
      </c>
      <c r="E4" s="12">
        <v>1</v>
      </c>
      <c r="F4" s="12">
        <v>2</v>
      </c>
      <c r="G4" s="12">
        <v>4</v>
      </c>
      <c r="H4" s="12">
        <v>8</v>
      </c>
      <c r="I4" s="12">
        <v>16</v>
      </c>
      <c r="J4" s="12">
        <v>32</v>
      </c>
      <c r="K4" s="13">
        <v>64</v>
      </c>
      <c r="M4" s="2" t="s">
        <v>133</v>
      </c>
      <c r="N4" s="10">
        <f t="array" ref="N4">SUM($E$4:$K$4*NOT(ISERROR(FIND($E$2:$K$2,N3))))</f>
        <v>119</v>
      </c>
      <c r="O4" s="10">
        <f t="array" ref="O4">SUM($E$4:$K$4*NOT(ISERROR(FIND($E$2:$K$2,O3))))</f>
        <v>36</v>
      </c>
      <c r="P4" s="10">
        <f t="array" ref="P4">SUM($E$4:$K$4*NOT(ISERROR(FIND($E$2:$K$2,P3))))</f>
        <v>93</v>
      </c>
      <c r="Q4" s="10">
        <f t="array" ref="Q4">SUM($E$4:$K$4*NOT(ISERROR(FIND($E$2:$K$2,Q3))))</f>
        <v>109</v>
      </c>
      <c r="R4" s="10">
        <f t="array" ref="R4">SUM($E$4:$K$4*NOT(ISERROR(FIND($E$2:$K$2,R3))))</f>
        <v>46</v>
      </c>
      <c r="S4" s="10">
        <f t="array" ref="S4">SUM($E$4:$K$4*NOT(ISERROR(FIND($E$2:$K$2,S3))))</f>
        <v>107</v>
      </c>
      <c r="T4" s="10">
        <f t="array" ref="T4">SUM($E$4:$K$4*NOT(ISERROR(FIND($E$2:$K$2,T3))))</f>
        <v>123</v>
      </c>
      <c r="U4" s="10">
        <f t="array" ref="U4">SUM($E$4:$K$4*NOT(ISERROR(FIND($E$2:$K$2,U3))))</f>
        <v>37</v>
      </c>
      <c r="V4" s="10">
        <f t="array" ref="V4">SUM($E$4:$K$4*NOT(ISERROR(FIND($E$2:$K$2,V3))))</f>
        <v>127</v>
      </c>
      <c r="W4" s="11">
        <f t="array" ref="W4">SUM($E$4:$K$4*NOT(ISERROR(FIND($E$2:$K$2,W3))))</f>
        <v>111</v>
      </c>
    </row>
    <row r="5" spans="1:47">
      <c r="M5" s="4" t="s">
        <v>134</v>
      </c>
      <c r="N5" s="16">
        <f>LEN(N3)</f>
        <v>6</v>
      </c>
      <c r="O5" s="16">
        <f t="shared" ref="O5:W5" si="0">LEN(O3)</f>
        <v>2</v>
      </c>
      <c r="P5" s="16">
        <f t="shared" si="0"/>
        <v>5</v>
      </c>
      <c r="Q5" s="16">
        <f t="shared" si="0"/>
        <v>5</v>
      </c>
      <c r="R5" s="16">
        <f t="shared" si="0"/>
        <v>4</v>
      </c>
      <c r="S5" s="16">
        <f t="shared" si="0"/>
        <v>5</v>
      </c>
      <c r="T5" s="16">
        <f t="shared" si="0"/>
        <v>6</v>
      </c>
      <c r="U5" s="16">
        <f t="shared" si="0"/>
        <v>3</v>
      </c>
      <c r="V5" s="16">
        <f t="shared" si="0"/>
        <v>7</v>
      </c>
      <c r="W5" s="17">
        <f t="shared" si="0"/>
        <v>6</v>
      </c>
      <c r="X5" t="s">
        <v>154</v>
      </c>
    </row>
    <row r="6" spans="1:47">
      <c r="E6" s="6" t="s">
        <v>135</v>
      </c>
      <c r="M6" s="2" t="s">
        <v>135</v>
      </c>
      <c r="N6" s="10" t="str">
        <f>IF(ISERROR(FIND($M6,N$3)),"","Y")</f>
        <v>Y</v>
      </c>
      <c r="O6" s="10" t="str">
        <f t="shared" ref="O6:W6" si="1">IF(ISERROR(FIND($M6,O$3)),"","Y")</f>
        <v/>
      </c>
      <c r="P6" s="10" t="str">
        <f t="shared" si="1"/>
        <v>Y</v>
      </c>
      <c r="Q6" s="10" t="str">
        <f t="shared" si="1"/>
        <v>Y</v>
      </c>
      <c r="R6" s="10" t="str">
        <f t="shared" si="1"/>
        <v/>
      </c>
      <c r="S6" s="10" t="str">
        <f t="shared" si="1"/>
        <v>Y</v>
      </c>
      <c r="T6" s="10" t="str">
        <f t="shared" si="1"/>
        <v>Y</v>
      </c>
      <c r="U6" s="10" t="str">
        <f t="shared" si="1"/>
        <v>Y</v>
      </c>
      <c r="V6" s="10" t="str">
        <f t="shared" si="1"/>
        <v>Y</v>
      </c>
      <c r="W6" s="11" t="str">
        <f t="shared" si="1"/>
        <v>Y</v>
      </c>
      <c r="X6" t="s">
        <v>160</v>
      </c>
    </row>
    <row r="7" spans="1:47">
      <c r="D7" s="5" t="s">
        <v>136</v>
      </c>
      <c r="E7" s="6"/>
      <c r="F7" t="s">
        <v>137</v>
      </c>
      <c r="M7" s="2" t="s">
        <v>136</v>
      </c>
      <c r="N7" s="10" t="str">
        <f t="shared" ref="N7:W12" si="2">IF(ISERROR(FIND($M7,N$3)),"","Y")</f>
        <v>Y</v>
      </c>
      <c r="O7" s="10" t="str">
        <f t="shared" si="2"/>
        <v/>
      </c>
      <c r="P7" s="10" t="str">
        <f t="shared" si="2"/>
        <v/>
      </c>
      <c r="Q7" s="10" t="str">
        <f t="shared" si="2"/>
        <v/>
      </c>
      <c r="R7" s="10" t="str">
        <f t="shared" si="2"/>
        <v>Y</v>
      </c>
      <c r="S7" s="10" t="str">
        <f t="shared" si="2"/>
        <v>Y</v>
      </c>
      <c r="T7" s="10" t="str">
        <f t="shared" si="2"/>
        <v>Y</v>
      </c>
      <c r="U7" s="10" t="str">
        <f t="shared" si="2"/>
        <v/>
      </c>
      <c r="V7" s="10" t="str">
        <f t="shared" si="2"/>
        <v>Y</v>
      </c>
      <c r="W7" s="11" t="str">
        <f t="shared" si="2"/>
        <v>Y</v>
      </c>
      <c r="X7" t="s">
        <v>155</v>
      </c>
    </row>
    <row r="8" spans="1:47">
      <c r="D8" s="5"/>
      <c r="E8" s="6" t="s">
        <v>143</v>
      </c>
      <c r="M8" s="2" t="s">
        <v>137</v>
      </c>
      <c r="N8" s="10" t="str">
        <f t="shared" si="2"/>
        <v>Y</v>
      </c>
      <c r="O8" s="10" t="str">
        <f t="shared" si="2"/>
        <v>Y</v>
      </c>
      <c r="P8" s="10" t="str">
        <f t="shared" si="2"/>
        <v>Y</v>
      </c>
      <c r="Q8" s="10" t="str">
        <f t="shared" si="2"/>
        <v>Y</v>
      </c>
      <c r="R8" s="10" t="str">
        <f t="shared" si="2"/>
        <v>Y</v>
      </c>
      <c r="S8" s="10" t="str">
        <f t="shared" si="2"/>
        <v/>
      </c>
      <c r="T8" s="10" t="str">
        <f t="shared" si="2"/>
        <v/>
      </c>
      <c r="U8" s="10" t="str">
        <f t="shared" si="2"/>
        <v>Y</v>
      </c>
      <c r="V8" s="10" t="str">
        <f t="shared" si="2"/>
        <v>Y</v>
      </c>
      <c r="W8" s="11" t="str">
        <f t="shared" si="2"/>
        <v>Y</v>
      </c>
      <c r="X8" t="s">
        <v>156</v>
      </c>
    </row>
    <row r="9" spans="1:47">
      <c r="D9" s="5" t="s">
        <v>138</v>
      </c>
      <c r="E9" s="6"/>
      <c r="F9" t="s">
        <v>139</v>
      </c>
      <c r="M9" s="2" t="s">
        <v>143</v>
      </c>
      <c r="N9" s="10" t="str">
        <f t="shared" si="2"/>
        <v/>
      </c>
      <c r="O9" s="10" t="str">
        <f t="shared" si="2"/>
        <v/>
      </c>
      <c r="P9" s="10" t="str">
        <f t="shared" si="2"/>
        <v>Y</v>
      </c>
      <c r="Q9" s="10" t="str">
        <f t="shared" si="2"/>
        <v>Y</v>
      </c>
      <c r="R9" s="10" t="str">
        <f t="shared" si="2"/>
        <v>Y</v>
      </c>
      <c r="S9" s="10" t="str">
        <f t="shared" si="2"/>
        <v>Y</v>
      </c>
      <c r="T9" s="10" t="str">
        <f t="shared" si="2"/>
        <v>Y</v>
      </c>
      <c r="U9" s="10" t="str">
        <f t="shared" si="2"/>
        <v/>
      </c>
      <c r="V9" s="10" t="str">
        <f t="shared" si="2"/>
        <v>Y</v>
      </c>
      <c r="W9" s="11" t="str">
        <f t="shared" si="2"/>
        <v>Y</v>
      </c>
      <c r="X9" t="s">
        <v>157</v>
      </c>
    </row>
    <row r="10" spans="1:47">
      <c r="E10" s="6" t="s">
        <v>140</v>
      </c>
      <c r="M10" s="2" t="s">
        <v>138</v>
      </c>
      <c r="N10" s="10" t="str">
        <f t="shared" si="2"/>
        <v>Y</v>
      </c>
      <c r="O10" s="10" t="str">
        <f t="shared" si="2"/>
        <v/>
      </c>
      <c r="P10" s="10" t="str">
        <f t="shared" si="2"/>
        <v>Y</v>
      </c>
      <c r="Q10" s="10" t="str">
        <f t="shared" si="2"/>
        <v/>
      </c>
      <c r="R10" s="10" t="str">
        <f t="shared" si="2"/>
        <v/>
      </c>
      <c r="S10" s="10" t="str">
        <f t="shared" si="2"/>
        <v/>
      </c>
      <c r="T10" s="10" t="str">
        <f t="shared" si="2"/>
        <v>Y</v>
      </c>
      <c r="U10" s="10" t="str">
        <f t="shared" si="2"/>
        <v/>
      </c>
      <c r="V10" s="10" t="str">
        <f t="shared" si="2"/>
        <v>Y</v>
      </c>
      <c r="W10" s="11" t="str">
        <f t="shared" si="2"/>
        <v/>
      </c>
      <c r="X10" t="s">
        <v>158</v>
      </c>
    </row>
    <row r="11" spans="1:47">
      <c r="M11" s="2" t="s">
        <v>139</v>
      </c>
      <c r="N11" s="10" t="str">
        <f t="shared" si="2"/>
        <v>Y</v>
      </c>
      <c r="O11" s="10" t="str">
        <f t="shared" si="2"/>
        <v>Y</v>
      </c>
      <c r="P11" s="10" t="str">
        <f t="shared" si="2"/>
        <v/>
      </c>
      <c r="Q11" s="10" t="str">
        <f t="shared" si="2"/>
        <v>Y</v>
      </c>
      <c r="R11" s="10" t="str">
        <f t="shared" si="2"/>
        <v>Y</v>
      </c>
      <c r="S11" s="10" t="str">
        <f t="shared" si="2"/>
        <v>Y</v>
      </c>
      <c r="T11" s="10" t="str">
        <f t="shared" si="2"/>
        <v>Y</v>
      </c>
      <c r="U11" s="10" t="str">
        <f t="shared" si="2"/>
        <v>Y</v>
      </c>
      <c r="V11" s="10" t="str">
        <f t="shared" si="2"/>
        <v>Y</v>
      </c>
      <c r="W11" s="11" t="str">
        <f t="shared" si="2"/>
        <v>Y</v>
      </c>
      <c r="X11" t="s">
        <v>159</v>
      </c>
    </row>
    <row r="12" spans="1:47">
      <c r="M12" s="3" t="s">
        <v>140</v>
      </c>
      <c r="N12" s="12" t="str">
        <f t="shared" si="2"/>
        <v>Y</v>
      </c>
      <c r="O12" s="12" t="str">
        <f t="shared" si="2"/>
        <v/>
      </c>
      <c r="P12" s="12" t="str">
        <f t="shared" si="2"/>
        <v>Y</v>
      </c>
      <c r="Q12" s="12" t="str">
        <f t="shared" si="2"/>
        <v>Y</v>
      </c>
      <c r="R12" s="12" t="str">
        <f t="shared" si="2"/>
        <v/>
      </c>
      <c r="S12" s="12" t="str">
        <f t="shared" si="2"/>
        <v>Y</v>
      </c>
      <c r="T12" s="12" t="str">
        <f t="shared" si="2"/>
        <v>Y</v>
      </c>
      <c r="U12" s="12" t="str">
        <f t="shared" si="2"/>
        <v/>
      </c>
      <c r="V12" s="12" t="str">
        <f t="shared" si="2"/>
        <v>Y</v>
      </c>
      <c r="W12" s="13" t="str">
        <f t="shared" si="2"/>
        <v>Y</v>
      </c>
      <c r="X12" t="s">
        <v>161</v>
      </c>
    </row>
    <row r="16" spans="1:47">
      <c r="A16" s="18" t="s">
        <v>162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72"/>
      <c r="O16" s="24" t="s">
        <v>163</v>
      </c>
      <c r="P16" s="24"/>
      <c r="Q16" s="24"/>
      <c r="R16" s="24"/>
      <c r="S16" s="24"/>
      <c r="T16" s="24"/>
      <c r="U16" s="25"/>
      <c r="V16" s="34" t="s">
        <v>164</v>
      </c>
      <c r="W16" s="34"/>
      <c r="X16" s="34"/>
      <c r="Y16" s="34"/>
      <c r="Z16" s="34"/>
      <c r="AA16" s="34"/>
      <c r="AB16" s="34"/>
      <c r="AC16" s="38" t="s">
        <v>165</v>
      </c>
      <c r="AD16" s="39"/>
      <c r="AE16" s="39"/>
      <c r="AF16" s="39"/>
      <c r="AG16" s="39"/>
      <c r="AH16" s="39"/>
      <c r="AI16" s="40"/>
      <c r="AJ16" s="50" t="s">
        <v>166</v>
      </c>
      <c r="AK16" s="50"/>
      <c r="AL16" s="50"/>
      <c r="AM16" s="50"/>
      <c r="AN16" s="50"/>
      <c r="AO16" s="50"/>
      <c r="AP16" s="50"/>
      <c r="AQ16" s="54" t="s">
        <v>167</v>
      </c>
      <c r="AR16" s="55"/>
      <c r="AS16" s="55"/>
      <c r="AT16" s="56"/>
      <c r="AU16" s="69" t="s">
        <v>168</v>
      </c>
    </row>
    <row r="17" spans="1:47">
      <c r="A17" s="70" t="s">
        <v>127</v>
      </c>
      <c r="B17" s="71"/>
      <c r="C17" s="71"/>
      <c r="D17" s="71"/>
      <c r="E17" s="71"/>
      <c r="F17" s="71"/>
      <c r="G17" s="71"/>
      <c r="H17" s="71"/>
      <c r="I17" s="71"/>
      <c r="J17" s="71"/>
      <c r="K17" s="70" t="s">
        <v>128</v>
      </c>
      <c r="L17" s="71"/>
      <c r="M17" s="71"/>
      <c r="N17" s="73"/>
      <c r="O17" s="26" t="s">
        <v>135</v>
      </c>
      <c r="P17" s="26" t="s">
        <v>136</v>
      </c>
      <c r="Q17" s="26" t="s">
        <v>137</v>
      </c>
      <c r="R17" s="26" t="s">
        <v>143</v>
      </c>
      <c r="S17" s="26" t="s">
        <v>138</v>
      </c>
      <c r="T17" s="26" t="s">
        <v>139</v>
      </c>
      <c r="U17" s="27" t="s">
        <v>140</v>
      </c>
      <c r="V17" s="35" t="s">
        <v>135</v>
      </c>
      <c r="W17" s="35" t="s">
        <v>136</v>
      </c>
      <c r="X17" s="35" t="s">
        <v>137</v>
      </c>
      <c r="Y17" s="35" t="s">
        <v>143</v>
      </c>
      <c r="Z17" s="35" t="s">
        <v>138</v>
      </c>
      <c r="AA17" s="35" t="s">
        <v>139</v>
      </c>
      <c r="AB17" s="35" t="s">
        <v>140</v>
      </c>
      <c r="AC17" s="41" t="s">
        <v>135</v>
      </c>
      <c r="AD17" s="42" t="s">
        <v>136</v>
      </c>
      <c r="AE17" s="42" t="s">
        <v>137</v>
      </c>
      <c r="AF17" s="42" t="s">
        <v>143</v>
      </c>
      <c r="AG17" s="42" t="s">
        <v>138</v>
      </c>
      <c r="AH17" s="42" t="s">
        <v>139</v>
      </c>
      <c r="AI17" s="43" t="s">
        <v>140</v>
      </c>
      <c r="AJ17" s="51" t="s">
        <v>135</v>
      </c>
      <c r="AK17" s="51" t="s">
        <v>136</v>
      </c>
      <c r="AL17" s="51" t="s">
        <v>137</v>
      </c>
      <c r="AM17" s="51" t="s">
        <v>143</v>
      </c>
      <c r="AN17" s="51" t="s">
        <v>138</v>
      </c>
      <c r="AO17" s="51" t="s">
        <v>139</v>
      </c>
      <c r="AP17" s="51" t="s">
        <v>140</v>
      </c>
      <c r="AQ17" s="57"/>
      <c r="AR17" s="58"/>
      <c r="AS17" s="58"/>
      <c r="AT17" s="59"/>
      <c r="AU17" s="66"/>
    </row>
    <row r="18" spans="1:47">
      <c r="A18" s="20" t="s">
        <v>0</v>
      </c>
      <c r="B18" s="21" t="s">
        <v>1</v>
      </c>
      <c r="C18" s="21" t="s">
        <v>2</v>
      </c>
      <c r="D18" s="21" t="s">
        <v>3</v>
      </c>
      <c r="E18" s="21" t="s">
        <v>4</v>
      </c>
      <c r="F18" s="21" t="s">
        <v>5</v>
      </c>
      <c r="G18" s="21" t="s">
        <v>6</v>
      </c>
      <c r="H18" s="21" t="s">
        <v>7</v>
      </c>
      <c r="I18" s="21" t="s">
        <v>8</v>
      </c>
      <c r="J18" s="21" t="s">
        <v>9</v>
      </c>
      <c r="K18" s="20" t="s">
        <v>119</v>
      </c>
      <c r="L18" s="21" t="s">
        <v>10</v>
      </c>
      <c r="M18" s="21" t="s">
        <v>11</v>
      </c>
      <c r="N18" s="21" t="s">
        <v>12</v>
      </c>
      <c r="O18" s="28">
        <f t="array" ref="O18">SUM(IF(ISERROR(FIND(O$17,$A18:$J18)),0,1))</f>
        <v>4</v>
      </c>
      <c r="P18" s="29">
        <f t="array" ref="P18">SUM(IF(ISERROR(FIND(P$17,$A18:$J18)),0,1))</f>
        <v>8</v>
      </c>
      <c r="Q18" s="29">
        <f t="array" ref="Q18">SUM(IF(ISERROR(FIND(Q$17,$A18:$J18)),0,1))</f>
        <v>7</v>
      </c>
      <c r="R18" s="29">
        <f t="array" ref="R18">SUM(IF(ISERROR(FIND(R$17,$A18:$J18)),0,1))</f>
        <v>8</v>
      </c>
      <c r="S18" s="29">
        <f t="array" ref="S18">SUM(IF(ISERROR(FIND(S$17,$A18:$J18)),0,1))</f>
        <v>9</v>
      </c>
      <c r="T18" s="29">
        <f t="array" ref="T18">SUM(IF(ISERROR(FIND(T$17,$A18:$J18)),0,1))</f>
        <v>7</v>
      </c>
      <c r="U18" s="30">
        <f t="array" ref="U18">SUM(IF(ISERROR(FIND(U$17,$A18:$J18)),0,1))</f>
        <v>6</v>
      </c>
      <c r="V18" s="36">
        <f t="array" ref="V18">SUM((LEN($A18:$J18)=2)*NOT(ISERROR(FIND(V$17,$A18:$J18))))</f>
        <v>0</v>
      </c>
      <c r="W18" s="36">
        <f t="array" ref="W18">SUM((LEN($A18:$J18)=2)*NOT(ISERROR(FIND(W$17,$A18:$J18))))</f>
        <v>1</v>
      </c>
      <c r="X18" s="36">
        <f t="array" ref="X18">SUM((LEN($A18:$J18)=2)*NOT(ISERROR(FIND(X$17,$A18:$J18))))</f>
        <v>0</v>
      </c>
      <c r="Y18" s="36">
        <f t="array" ref="Y18">SUM((LEN($A18:$J18)=2)*NOT(ISERROR(FIND(Y$17,$A18:$J18))))</f>
        <v>0</v>
      </c>
      <c r="Z18" s="36">
        <f t="array" ref="Z18">SUM((LEN($A18:$J18)=2)*NOT(ISERROR(FIND(Z$17,$A18:$J18))))</f>
        <v>1</v>
      </c>
      <c r="AA18" s="36">
        <f t="array" ref="AA18">SUM((LEN($A18:$J18)=2)*NOT(ISERROR(FIND(AA$17,$A18:$J18))))</f>
        <v>0</v>
      </c>
      <c r="AB18" s="36">
        <f t="array" ref="AB18">SUM((LEN($A18:$J18)=2)*NOT(ISERROR(FIND(AB$17,$A18:$J18))))</f>
        <v>0</v>
      </c>
      <c r="AC18" s="44">
        <f t="array" ref="AC18">SUM((LEN($A18:$J18)=4)*NOT(ISERROR(FIND(AC$17,$A18:$J18))))</f>
        <v>0</v>
      </c>
      <c r="AD18" s="45">
        <f t="array" ref="AD18">SUM((LEN($A18:$J18)=4)*NOT(ISERROR(FIND(AD$17,$A18:$J18))))</f>
        <v>1</v>
      </c>
      <c r="AE18" s="45">
        <f t="array" ref="AE18">SUM((LEN($A18:$J18)=4)*NOT(ISERROR(FIND(AE$17,$A18:$J18))))</f>
        <v>1</v>
      </c>
      <c r="AF18" s="45">
        <f t="array" ref="AF18">SUM((LEN($A18:$J18)=4)*NOT(ISERROR(FIND(AF$17,$A18:$J18))))</f>
        <v>0</v>
      </c>
      <c r="AG18" s="45">
        <f t="array" ref="AG18">SUM((LEN($A18:$J18)=4)*NOT(ISERROR(FIND(AG$17,$A18:$J18))))</f>
        <v>1</v>
      </c>
      <c r="AH18" s="45">
        <f t="array" ref="AH18">SUM((LEN($A18:$J18)=4)*NOT(ISERROR(FIND(AH$17,$A18:$J18))))</f>
        <v>0</v>
      </c>
      <c r="AI18" s="46">
        <f t="array" ref="AI18">SUM((LEN($A18:$J18)=4)*NOT(ISERROR(FIND(AI$17,$A18:$J18))))</f>
        <v>1</v>
      </c>
      <c r="AJ18" s="52" t="str">
        <f t="array" ref="AJ18">INDEX($AJ$17:$AP$17,SUM($E$3:$K$3*($O18:$U18=8)*($V18:$AB18=0)))</f>
        <v>d</v>
      </c>
      <c r="AK18" s="52" t="str">
        <f t="array" ref="AK18">INDEX($AJ$17:$AP$17,SUM($E$3:$K$3*($O18:$U18=6)))</f>
        <v>g</v>
      </c>
      <c r="AL18" s="52" t="str">
        <f t="array" ref="AL18">INDEX($AJ$17:$AP$17,SUM($E$3:$K$3*($O18:$U18=8)*($V18:$AB18=1)))</f>
        <v>b</v>
      </c>
      <c r="AM18" s="52" t="str">
        <f t="array" ref="AM18">INDEX($AJ$17:$AP$17,SUM($E$3:$K$3*($O18:$U18=7)*($AC18:$AI18=1)))</f>
        <v>c</v>
      </c>
      <c r="AN18" s="52" t="str">
        <f t="array" ref="AN18">INDEX($AJ$17:$AP$17,SUM($E$3:$K$3*($O18:$U18=4)))</f>
        <v>a</v>
      </c>
      <c r="AO18" s="52" t="str">
        <f t="array" ref="AO18">INDEX($AJ$17:$AP$17,SUM($E$3:$K$3*($O18:$U18=9)))</f>
        <v>e</v>
      </c>
      <c r="AP18" s="52" t="str">
        <f t="array" ref="AP18">INDEX($AJ$17:$AP$17,SUM($E$3:$K$3*($O18:$U18=7)*($AC18:$AI18=0)))</f>
        <v>f</v>
      </c>
      <c r="AQ18" s="60">
        <f t="array" ref="AQ18">INDEX($N$2:$W$2,MATCH(SUM($E$4:$K$4*NOT((ISERROR(FIND($AJ18:$AP18,K18))))),$N$4:$W$4,0))</f>
        <v>8</v>
      </c>
      <c r="AR18" s="61">
        <f t="array" ref="AR18">INDEX($N$2:$W$2,MATCH(SUM($E$4:$K$4*NOT((ISERROR(FIND($AJ18:$AP18,L18))))),$N$4:$W$4,0))</f>
        <v>3</v>
      </c>
      <c r="AS18" s="61">
        <f t="array" ref="AS18">INDEX($N$2:$W$2,MATCH(SUM($E$4:$K$4*NOT((ISERROR(FIND($AJ18:$AP18,M18))))),$N$4:$W$4,0))</f>
        <v>9</v>
      </c>
      <c r="AT18" s="62">
        <f t="array" ref="AT18">INDEX($N$2:$W$2,MATCH(SUM($E$4:$K$4*NOT((ISERROR(FIND($AJ18:$AP18,N18))))),$N$4:$W$4,0))</f>
        <v>4</v>
      </c>
      <c r="AU18" s="67">
        <f>AT18+AS18*10+AR18*100+AQ18*1000</f>
        <v>8394</v>
      </c>
    </row>
    <row r="19" spans="1:47">
      <c r="A19" s="20" t="s">
        <v>13</v>
      </c>
      <c r="B19" s="21" t="s">
        <v>14</v>
      </c>
      <c r="C19" s="21" t="s">
        <v>15</v>
      </c>
      <c r="D19" s="21" t="s">
        <v>16</v>
      </c>
      <c r="E19" s="21" t="s">
        <v>17</v>
      </c>
      <c r="F19" s="21" t="s">
        <v>18</v>
      </c>
      <c r="G19" s="21" t="s">
        <v>19</v>
      </c>
      <c r="H19" s="21" t="s">
        <v>20</v>
      </c>
      <c r="I19" s="21" t="s">
        <v>21</v>
      </c>
      <c r="J19" s="21" t="s">
        <v>22</v>
      </c>
      <c r="K19" s="20" t="s">
        <v>120</v>
      </c>
      <c r="L19" s="21" t="s">
        <v>23</v>
      </c>
      <c r="M19" s="21" t="s">
        <v>24</v>
      </c>
      <c r="N19" s="21" t="s">
        <v>16</v>
      </c>
      <c r="O19" s="28">
        <f t="array" ref="O19">SUM(IF(ISERROR(FIND(O$17,$A19:$J19)),0,1))</f>
        <v>4</v>
      </c>
      <c r="P19" s="29">
        <f t="array" ref="P19">SUM(IF(ISERROR(FIND(P$17,$A19:$J19)),0,1))</f>
        <v>8</v>
      </c>
      <c r="Q19" s="29">
        <f t="array" ref="Q19">SUM(IF(ISERROR(FIND(Q$17,$A19:$J19)),0,1))</f>
        <v>8</v>
      </c>
      <c r="R19" s="29">
        <f t="array" ref="R19">SUM(IF(ISERROR(FIND(R$17,$A19:$J19)),0,1))</f>
        <v>7</v>
      </c>
      <c r="S19" s="29">
        <f t="array" ref="S19">SUM(IF(ISERROR(FIND(S$17,$A19:$J19)),0,1))</f>
        <v>7</v>
      </c>
      <c r="T19" s="29">
        <f t="array" ref="T19">SUM(IF(ISERROR(FIND(T$17,$A19:$J19)),0,1))</f>
        <v>6</v>
      </c>
      <c r="U19" s="30">
        <f t="array" ref="U19">SUM(IF(ISERROR(FIND(U$17,$A19:$J19)),0,1))</f>
        <v>9</v>
      </c>
      <c r="V19" s="36">
        <f t="array" ref="V19">SUM((LEN($A19:$J19)=2)*NOT(ISERROR(FIND(V$17,$A19:$J19))))</f>
        <v>0</v>
      </c>
      <c r="W19" s="36">
        <f t="array" ref="W19">SUM((LEN($A19:$J19)=2)*NOT(ISERROR(FIND(W$17,$A19:$J19))))</f>
        <v>0</v>
      </c>
      <c r="X19" s="36">
        <f t="array" ref="X19">SUM((LEN($A19:$J19)=2)*NOT(ISERROR(FIND(X$17,$A19:$J19))))</f>
        <v>1</v>
      </c>
      <c r="Y19" s="36">
        <f t="array" ref="Y19">SUM((LEN($A19:$J19)=2)*NOT(ISERROR(FIND(Y$17,$A19:$J19))))</f>
        <v>0</v>
      </c>
      <c r="Z19" s="36">
        <f t="array" ref="Z19">SUM((LEN($A19:$J19)=2)*NOT(ISERROR(FIND(Z$17,$A19:$J19))))</f>
        <v>0</v>
      </c>
      <c r="AA19" s="36">
        <f t="array" ref="AA19">SUM((LEN($A19:$J19)=2)*NOT(ISERROR(FIND(AA$17,$A19:$J19))))</f>
        <v>0</v>
      </c>
      <c r="AB19" s="36">
        <f t="array" ref="AB19">SUM((LEN($A19:$J19)=2)*NOT(ISERROR(FIND(AB$17,$A19:$J19))))</f>
        <v>1</v>
      </c>
      <c r="AC19" s="44">
        <f t="array" ref="AC19">SUM((LEN($A19:$J19)=4)*NOT(ISERROR(FIND(AC$17,$A19:$J19))))</f>
        <v>0</v>
      </c>
      <c r="AD19" s="45">
        <f t="array" ref="AD19">SUM((LEN($A19:$J19)=4)*NOT(ISERROR(FIND(AD$17,$A19:$J19))))</f>
        <v>0</v>
      </c>
      <c r="AE19" s="45">
        <f t="array" ref="AE19">SUM((LEN($A19:$J19)=4)*NOT(ISERROR(FIND(AE$17,$A19:$J19))))</f>
        <v>1</v>
      </c>
      <c r="AF19" s="45">
        <f t="array" ref="AF19">SUM((LEN($A19:$J19)=4)*NOT(ISERROR(FIND(AF$17,$A19:$J19))))</f>
        <v>0</v>
      </c>
      <c r="AG19" s="45">
        <f t="array" ref="AG19">SUM((LEN($A19:$J19)=4)*NOT(ISERROR(FIND(AG$17,$A19:$J19))))</f>
        <v>1</v>
      </c>
      <c r="AH19" s="45">
        <f t="array" ref="AH19">SUM((LEN($A19:$J19)=4)*NOT(ISERROR(FIND(AH$17,$A19:$J19))))</f>
        <v>1</v>
      </c>
      <c r="AI19" s="46">
        <f t="array" ref="AI19">SUM((LEN($A19:$J19)=4)*NOT(ISERROR(FIND(AI$17,$A19:$J19))))</f>
        <v>1</v>
      </c>
      <c r="AJ19" s="52" t="str">
        <f t="array" ref="AJ19">INDEX($AJ$17:$AP$17,SUM($E$3:$K$3*($O19:$U19=8)*($V19:$AB19=0)))</f>
        <v>b</v>
      </c>
      <c r="AK19" s="52" t="str">
        <f t="array" ref="AK19">INDEX($AJ$17:$AP$17,SUM($E$3:$K$3*($O19:$U19=6)))</f>
        <v>f</v>
      </c>
      <c r="AL19" s="52" t="str">
        <f t="array" ref="AL19">INDEX($AJ$17:$AP$17,SUM($E$3:$K$3*($O19:$U19=8)*($V19:$AB19=1)))</f>
        <v>c</v>
      </c>
      <c r="AM19" s="52" t="str">
        <f t="array" ref="AM19">INDEX($AJ$17:$AP$17,SUM($E$3:$K$3*($O19:$U19=7)*($AC19:$AI19=1)))</f>
        <v>e</v>
      </c>
      <c r="AN19" s="52" t="str">
        <f t="array" ref="AN19">INDEX($AJ$17:$AP$17,SUM($E$3:$K$3*($O19:$U19=4)))</f>
        <v>a</v>
      </c>
      <c r="AO19" s="52" t="str">
        <f t="array" ref="AO19">INDEX($AJ$17:$AP$17,SUM($E$3:$K$3*($O19:$U19=9)))</f>
        <v>g</v>
      </c>
      <c r="AP19" s="52" t="str">
        <f t="array" ref="AP19">INDEX($AJ$17:$AP$17,SUM($E$3:$K$3*($O19:$U19=7)*($AC19:$AI19=0)))</f>
        <v>d</v>
      </c>
      <c r="AQ19" s="60">
        <f t="array" ref="AQ19">INDEX($N$2:$W$2,MATCH(SUM($E$4:$K$4*NOT((ISERROR(FIND($AJ19:$AP19,K19))))),$N$4:$W$4,0))</f>
        <v>9</v>
      </c>
      <c r="AR19" s="61">
        <f t="array" ref="AR19">INDEX($N$2:$W$2,MATCH(SUM($E$4:$K$4*NOT((ISERROR(FIND($AJ19:$AP19,L19))))),$N$4:$W$4,0))</f>
        <v>7</v>
      </c>
      <c r="AS19" s="61">
        <f t="array" ref="AS19">INDEX($N$2:$W$2,MATCH(SUM($E$4:$K$4*NOT((ISERROR(FIND($AJ19:$AP19,M19))))),$N$4:$W$4,0))</f>
        <v>8</v>
      </c>
      <c r="AT19" s="62">
        <f t="array" ref="AT19">INDEX($N$2:$W$2,MATCH(SUM($E$4:$K$4*NOT((ISERROR(FIND($AJ19:$AP19,N19))))),$N$4:$W$4,0))</f>
        <v>1</v>
      </c>
      <c r="AU19" s="67">
        <f t="shared" ref="AU19:AU27" si="3">AT19+AS19*10+AR19*100+AQ19*1000</f>
        <v>9781</v>
      </c>
    </row>
    <row r="20" spans="1:47">
      <c r="A20" s="20" t="s">
        <v>25</v>
      </c>
      <c r="B20" s="21" t="s">
        <v>26</v>
      </c>
      <c r="C20" s="21" t="s">
        <v>27</v>
      </c>
      <c r="D20" s="21" t="s">
        <v>28</v>
      </c>
      <c r="E20" s="21" t="s">
        <v>29</v>
      </c>
      <c r="F20" s="21" t="s">
        <v>30</v>
      </c>
      <c r="G20" s="21" t="s">
        <v>31</v>
      </c>
      <c r="H20" s="21" t="s">
        <v>32</v>
      </c>
      <c r="I20" s="21" t="s">
        <v>33</v>
      </c>
      <c r="J20" s="21" t="s">
        <v>34</v>
      </c>
      <c r="K20" s="20" t="s">
        <v>26</v>
      </c>
      <c r="L20" s="21" t="s">
        <v>26</v>
      </c>
      <c r="M20" s="21" t="s">
        <v>35</v>
      </c>
      <c r="N20" s="21" t="s">
        <v>15</v>
      </c>
      <c r="O20" s="28">
        <f t="array" ref="O20">SUM(IF(ISERROR(FIND(O$17,$A20:$J20)),0,1))</f>
        <v>7</v>
      </c>
      <c r="P20" s="29">
        <f t="array" ref="P20">SUM(IF(ISERROR(FIND(P$17,$A20:$J20)),0,1))</f>
        <v>8</v>
      </c>
      <c r="Q20" s="29">
        <f t="array" ref="Q20">SUM(IF(ISERROR(FIND(Q$17,$A20:$J20)),0,1))</f>
        <v>8</v>
      </c>
      <c r="R20" s="29">
        <f t="array" ref="R20">SUM(IF(ISERROR(FIND(R$17,$A20:$J20)),0,1))</f>
        <v>7</v>
      </c>
      <c r="S20" s="29">
        <f t="array" ref="S20">SUM(IF(ISERROR(FIND(S$17,$A20:$J20)),0,1))</f>
        <v>4</v>
      </c>
      <c r="T20" s="29">
        <f t="array" ref="T20">SUM(IF(ISERROR(FIND(T$17,$A20:$J20)),0,1))</f>
        <v>6</v>
      </c>
      <c r="U20" s="30">
        <f t="array" ref="U20">SUM(IF(ISERROR(FIND(U$17,$A20:$J20)),0,1))</f>
        <v>9</v>
      </c>
      <c r="V20" s="36">
        <f t="array" ref="V20">SUM((LEN($A20:$J20)=2)*NOT(ISERROR(FIND(V$17,$A20:$J20))))</f>
        <v>0</v>
      </c>
      <c r="W20" s="36">
        <f t="array" ref="W20">SUM((LEN($A20:$J20)=2)*NOT(ISERROR(FIND(W$17,$A20:$J20))))</f>
        <v>0</v>
      </c>
      <c r="X20" s="36">
        <f t="array" ref="X20">SUM((LEN($A20:$J20)=2)*NOT(ISERROR(FIND(X$17,$A20:$J20))))</f>
        <v>1</v>
      </c>
      <c r="Y20" s="36">
        <f t="array" ref="Y20">SUM((LEN($A20:$J20)=2)*NOT(ISERROR(FIND(Y$17,$A20:$J20))))</f>
        <v>0</v>
      </c>
      <c r="Z20" s="36">
        <f t="array" ref="Z20">SUM((LEN($A20:$J20)=2)*NOT(ISERROR(FIND(Z$17,$A20:$J20))))</f>
        <v>0</v>
      </c>
      <c r="AA20" s="36">
        <f t="array" ref="AA20">SUM((LEN($A20:$J20)=2)*NOT(ISERROR(FIND(AA$17,$A20:$J20))))</f>
        <v>0</v>
      </c>
      <c r="AB20" s="36">
        <f t="array" ref="AB20">SUM((LEN($A20:$J20)=2)*NOT(ISERROR(FIND(AB$17,$A20:$J20))))</f>
        <v>1</v>
      </c>
      <c r="AC20" s="44">
        <f t="array" ref="AC20">SUM((LEN($A20:$J20)=4)*NOT(ISERROR(FIND(AC$17,$A20:$J20))))</f>
        <v>1</v>
      </c>
      <c r="AD20" s="45">
        <f t="array" ref="AD20">SUM((LEN($A20:$J20)=4)*NOT(ISERROR(FIND(AD$17,$A20:$J20))))</f>
        <v>0</v>
      </c>
      <c r="AE20" s="45">
        <f t="array" ref="AE20">SUM((LEN($A20:$J20)=4)*NOT(ISERROR(FIND(AE$17,$A20:$J20))))</f>
        <v>1</v>
      </c>
      <c r="AF20" s="45">
        <f t="array" ref="AF20">SUM((LEN($A20:$J20)=4)*NOT(ISERROR(FIND(AF$17,$A20:$J20))))</f>
        <v>0</v>
      </c>
      <c r="AG20" s="45">
        <f t="array" ref="AG20">SUM((LEN($A20:$J20)=4)*NOT(ISERROR(FIND(AG$17,$A20:$J20))))</f>
        <v>0</v>
      </c>
      <c r="AH20" s="45">
        <f t="array" ref="AH20">SUM((LEN($A20:$J20)=4)*NOT(ISERROR(FIND(AH$17,$A20:$J20))))</f>
        <v>1</v>
      </c>
      <c r="AI20" s="46">
        <f t="array" ref="AI20">SUM((LEN($A20:$J20)=4)*NOT(ISERROR(FIND(AI$17,$A20:$J20))))</f>
        <v>1</v>
      </c>
      <c r="AJ20" s="52" t="str">
        <f t="array" ref="AJ20">INDEX($AJ$17:$AP$17,SUM($E$3:$K$3*($O20:$U20=8)*($V20:$AB20=0)))</f>
        <v>b</v>
      </c>
      <c r="AK20" s="52" t="str">
        <f t="array" ref="AK20">INDEX($AJ$17:$AP$17,SUM($E$3:$K$3*($O20:$U20=6)))</f>
        <v>f</v>
      </c>
      <c r="AL20" s="52" t="str">
        <f t="array" ref="AL20">INDEX($AJ$17:$AP$17,SUM($E$3:$K$3*($O20:$U20=8)*($V20:$AB20=1)))</f>
        <v>c</v>
      </c>
      <c r="AM20" s="52" t="str">
        <f t="array" ref="AM20">INDEX($AJ$17:$AP$17,SUM($E$3:$K$3*($O20:$U20=7)*($AC20:$AI20=1)))</f>
        <v>a</v>
      </c>
      <c r="AN20" s="52" t="str">
        <f t="array" ref="AN20">INDEX($AJ$17:$AP$17,SUM($E$3:$K$3*($O20:$U20=4)))</f>
        <v>e</v>
      </c>
      <c r="AO20" s="52" t="str">
        <f t="array" ref="AO20">INDEX($AJ$17:$AP$17,SUM($E$3:$K$3*($O20:$U20=9)))</f>
        <v>g</v>
      </c>
      <c r="AP20" s="52" t="str">
        <f t="array" ref="AP20">INDEX($AJ$17:$AP$17,SUM($E$3:$K$3*($O20:$U20=7)*($AC20:$AI20=0)))</f>
        <v>d</v>
      </c>
      <c r="AQ20" s="60">
        <f t="array" ref="AQ20">INDEX($N$2:$W$2,MATCH(SUM($E$4:$K$4*NOT((ISERROR(FIND($AJ20:$AP20,K20))))),$N$4:$W$4,0))</f>
        <v>1</v>
      </c>
      <c r="AR20" s="61">
        <f t="array" ref="AR20">INDEX($N$2:$W$2,MATCH(SUM($E$4:$K$4*NOT((ISERROR(FIND($AJ20:$AP20,L20))))),$N$4:$W$4,0))</f>
        <v>1</v>
      </c>
      <c r="AS20" s="61">
        <f t="array" ref="AS20">INDEX($N$2:$W$2,MATCH(SUM($E$4:$K$4*NOT((ISERROR(FIND($AJ20:$AP20,M20))))),$N$4:$W$4,0))</f>
        <v>9</v>
      </c>
      <c r="AT20" s="62">
        <f t="array" ref="AT20">INDEX($N$2:$W$2,MATCH(SUM($E$4:$K$4*NOT((ISERROR(FIND($AJ20:$AP20,N20))))),$N$4:$W$4,0))</f>
        <v>7</v>
      </c>
      <c r="AU20" s="67">
        <f t="shared" si="3"/>
        <v>1197</v>
      </c>
    </row>
    <row r="21" spans="1:47">
      <c r="A21" s="20" t="s">
        <v>36</v>
      </c>
      <c r="B21" s="21" t="s">
        <v>37</v>
      </c>
      <c r="C21" s="21" t="s">
        <v>38</v>
      </c>
      <c r="D21" s="21" t="s">
        <v>39</v>
      </c>
      <c r="E21" s="21" t="s">
        <v>40</v>
      </c>
      <c r="F21" s="21" t="s">
        <v>41</v>
      </c>
      <c r="G21" s="21" t="s">
        <v>42</v>
      </c>
      <c r="H21" s="21" t="s">
        <v>43</v>
      </c>
      <c r="I21" s="21" t="s">
        <v>44</v>
      </c>
      <c r="J21" s="21" t="s">
        <v>45</v>
      </c>
      <c r="K21" s="20" t="s">
        <v>121</v>
      </c>
      <c r="L21" s="21" t="s">
        <v>46</v>
      </c>
      <c r="M21" s="21" t="s">
        <v>47</v>
      </c>
      <c r="N21" s="21" t="s">
        <v>48</v>
      </c>
      <c r="O21" s="28">
        <f t="array" ref="O21">SUM(IF(ISERROR(FIND(O$17,$A21:$J21)),0,1))</f>
        <v>7</v>
      </c>
      <c r="P21" s="29">
        <f t="array" ref="P21">SUM(IF(ISERROR(FIND(P$17,$A21:$J21)),0,1))</f>
        <v>8</v>
      </c>
      <c r="Q21" s="29">
        <f t="array" ref="Q21">SUM(IF(ISERROR(FIND(Q$17,$A21:$J21)),0,1))</f>
        <v>9</v>
      </c>
      <c r="R21" s="29">
        <f t="array" ref="R21">SUM(IF(ISERROR(FIND(R$17,$A21:$J21)),0,1))</f>
        <v>8</v>
      </c>
      <c r="S21" s="29">
        <f t="array" ref="S21">SUM(IF(ISERROR(FIND(S$17,$A21:$J21)),0,1))</f>
        <v>7</v>
      </c>
      <c r="T21" s="29">
        <f t="array" ref="T21">SUM(IF(ISERROR(FIND(T$17,$A21:$J21)),0,1))</f>
        <v>6</v>
      </c>
      <c r="U21" s="30">
        <f t="array" ref="U21">SUM(IF(ISERROR(FIND(U$17,$A21:$J21)),0,1))</f>
        <v>4</v>
      </c>
      <c r="V21" s="36">
        <f t="array" ref="V21">SUM((LEN($A21:$J21)=2)*NOT(ISERROR(FIND(V$17,$A21:$J21))))</f>
        <v>0</v>
      </c>
      <c r="W21" s="36">
        <f t="array" ref="W21">SUM((LEN($A21:$J21)=2)*NOT(ISERROR(FIND(W$17,$A21:$J21))))</f>
        <v>1</v>
      </c>
      <c r="X21" s="36">
        <f t="array" ref="X21">SUM((LEN($A21:$J21)=2)*NOT(ISERROR(FIND(X$17,$A21:$J21))))</f>
        <v>1</v>
      </c>
      <c r="Y21" s="36">
        <f t="array" ref="Y21">SUM((LEN($A21:$J21)=2)*NOT(ISERROR(FIND(Y$17,$A21:$J21))))</f>
        <v>0</v>
      </c>
      <c r="Z21" s="36">
        <f t="array" ref="Z21">SUM((LEN($A21:$J21)=2)*NOT(ISERROR(FIND(Z$17,$A21:$J21))))</f>
        <v>0</v>
      </c>
      <c r="AA21" s="36">
        <f t="array" ref="AA21">SUM((LEN($A21:$J21)=2)*NOT(ISERROR(FIND(AA$17,$A21:$J21))))</f>
        <v>0</v>
      </c>
      <c r="AB21" s="36">
        <f t="array" ref="AB21">SUM((LEN($A21:$J21)=2)*NOT(ISERROR(FIND(AB$17,$A21:$J21))))</f>
        <v>0</v>
      </c>
      <c r="AC21" s="44">
        <f t="array" ref="AC21">SUM((LEN($A21:$J21)=4)*NOT(ISERROR(FIND(AC$17,$A21:$J21))))</f>
        <v>1</v>
      </c>
      <c r="AD21" s="45">
        <f t="array" ref="AD21">SUM((LEN($A21:$J21)=4)*NOT(ISERROR(FIND(AD$17,$A21:$J21))))</f>
        <v>1</v>
      </c>
      <c r="AE21" s="45">
        <f t="array" ref="AE21">SUM((LEN($A21:$J21)=4)*NOT(ISERROR(FIND(AE$17,$A21:$J21))))</f>
        <v>1</v>
      </c>
      <c r="AF21" s="45">
        <f t="array" ref="AF21">SUM((LEN($A21:$J21)=4)*NOT(ISERROR(FIND(AF$17,$A21:$J21))))</f>
        <v>0</v>
      </c>
      <c r="AG21" s="45">
        <f t="array" ref="AG21">SUM((LEN($A21:$J21)=4)*NOT(ISERROR(FIND(AG$17,$A21:$J21))))</f>
        <v>0</v>
      </c>
      <c r="AH21" s="45">
        <f t="array" ref="AH21">SUM((LEN($A21:$J21)=4)*NOT(ISERROR(FIND(AH$17,$A21:$J21))))</f>
        <v>1</v>
      </c>
      <c r="AI21" s="46">
        <f t="array" ref="AI21">SUM((LEN($A21:$J21)=4)*NOT(ISERROR(FIND(AI$17,$A21:$J21))))</f>
        <v>0</v>
      </c>
      <c r="AJ21" s="52" t="str">
        <f t="array" ref="AJ21">INDEX($AJ$17:$AP$17,SUM($E$3:$K$3*($O21:$U21=8)*($V21:$AB21=0)))</f>
        <v>d</v>
      </c>
      <c r="AK21" s="52" t="str">
        <f t="array" ref="AK21">INDEX($AJ$17:$AP$17,SUM($E$3:$K$3*($O21:$U21=6)))</f>
        <v>f</v>
      </c>
      <c r="AL21" s="52" t="str">
        <f t="array" ref="AL21">INDEX($AJ$17:$AP$17,SUM($E$3:$K$3*($O21:$U21=8)*($V21:$AB21=1)))</f>
        <v>b</v>
      </c>
      <c r="AM21" s="52" t="str">
        <f t="array" ref="AM21">INDEX($AJ$17:$AP$17,SUM($E$3:$K$3*($O21:$U21=7)*($AC21:$AI21=1)))</f>
        <v>a</v>
      </c>
      <c r="AN21" s="52" t="str">
        <f t="array" ref="AN21">INDEX($AJ$17:$AP$17,SUM($E$3:$K$3*($O21:$U21=4)))</f>
        <v>g</v>
      </c>
      <c r="AO21" s="52" t="str">
        <f t="array" ref="AO21">INDEX($AJ$17:$AP$17,SUM($E$3:$K$3*($O21:$U21=9)))</f>
        <v>c</v>
      </c>
      <c r="AP21" s="52" t="str">
        <f t="array" ref="AP21">INDEX($AJ$17:$AP$17,SUM($E$3:$K$3*($O21:$U21=7)*($AC21:$AI21=0)))</f>
        <v>e</v>
      </c>
      <c r="AQ21" s="60">
        <f t="array" ref="AQ21">INDEX($N$2:$W$2,MATCH(SUM($E$4:$K$4*NOT((ISERROR(FIND($AJ21:$AP21,K21))))),$N$4:$W$4,0))</f>
        <v>9</v>
      </c>
      <c r="AR21" s="61">
        <f t="array" ref="AR21">INDEX($N$2:$W$2,MATCH(SUM($E$4:$K$4*NOT((ISERROR(FIND($AJ21:$AP21,L21))))),$N$4:$W$4,0))</f>
        <v>3</v>
      </c>
      <c r="AS21" s="61">
        <f t="array" ref="AS21">INDEX($N$2:$W$2,MATCH(SUM($E$4:$K$4*NOT((ISERROR(FIND($AJ21:$AP21,M21))))),$N$4:$W$4,0))</f>
        <v>6</v>
      </c>
      <c r="AT21" s="62">
        <f t="array" ref="AT21">INDEX($N$2:$W$2,MATCH(SUM($E$4:$K$4*NOT((ISERROR(FIND($AJ21:$AP21,N21))))),$N$4:$W$4,0))</f>
        <v>1</v>
      </c>
      <c r="AU21" s="67">
        <f t="shared" si="3"/>
        <v>9361</v>
      </c>
    </row>
    <row r="22" spans="1:47">
      <c r="A22" s="20" t="s">
        <v>49</v>
      </c>
      <c r="B22" s="21" t="s">
        <v>50</v>
      </c>
      <c r="C22" s="21" t="s">
        <v>51</v>
      </c>
      <c r="D22" s="21" t="s">
        <v>52</v>
      </c>
      <c r="E22" s="21" t="s">
        <v>53</v>
      </c>
      <c r="F22" s="21" t="s">
        <v>54</v>
      </c>
      <c r="G22" s="21" t="s">
        <v>55</v>
      </c>
      <c r="H22" s="21" t="s">
        <v>56</v>
      </c>
      <c r="I22" s="21" t="s">
        <v>57</v>
      </c>
      <c r="J22" s="21" t="s">
        <v>58</v>
      </c>
      <c r="K22" s="20" t="s">
        <v>122</v>
      </c>
      <c r="L22" s="21" t="s">
        <v>59</v>
      </c>
      <c r="M22" s="21" t="s">
        <v>60</v>
      </c>
      <c r="N22" s="21" t="s">
        <v>61</v>
      </c>
      <c r="O22" s="28">
        <f t="array" ref="O22">SUM(IF(ISERROR(FIND(O$17,$A22:$J22)),0,1))</f>
        <v>7</v>
      </c>
      <c r="P22" s="29">
        <f t="array" ref="P22">SUM(IF(ISERROR(FIND(P$17,$A22:$J22)),0,1))</f>
        <v>8</v>
      </c>
      <c r="Q22" s="29">
        <f t="array" ref="Q22">SUM(IF(ISERROR(FIND(Q$17,$A22:$J22)),0,1))</f>
        <v>6</v>
      </c>
      <c r="R22" s="29">
        <f t="array" ref="R22">SUM(IF(ISERROR(FIND(R$17,$A22:$J22)),0,1))</f>
        <v>4</v>
      </c>
      <c r="S22" s="29">
        <f t="array" ref="S22">SUM(IF(ISERROR(FIND(S$17,$A22:$J22)),0,1))</f>
        <v>7</v>
      </c>
      <c r="T22" s="29">
        <f t="array" ref="T22">SUM(IF(ISERROR(FIND(T$17,$A22:$J22)),0,1))</f>
        <v>8</v>
      </c>
      <c r="U22" s="30">
        <f t="array" ref="U22">SUM(IF(ISERROR(FIND(U$17,$A22:$J22)),0,1))</f>
        <v>9</v>
      </c>
      <c r="V22" s="36">
        <f t="array" ref="V22">SUM((LEN($A22:$J22)=2)*NOT(ISERROR(FIND(V$17,$A22:$J22))))</f>
        <v>0</v>
      </c>
      <c r="W22" s="36">
        <f t="array" ref="W22">SUM((LEN($A22:$J22)=2)*NOT(ISERROR(FIND(W$17,$A22:$J22))))</f>
        <v>0</v>
      </c>
      <c r="X22" s="36">
        <f t="array" ref="X22">SUM((LEN($A22:$J22)=2)*NOT(ISERROR(FIND(X$17,$A22:$J22))))</f>
        <v>0</v>
      </c>
      <c r="Y22" s="36">
        <f t="array" ref="Y22">SUM((LEN($A22:$J22)=2)*NOT(ISERROR(FIND(Y$17,$A22:$J22))))</f>
        <v>0</v>
      </c>
      <c r="Z22" s="36">
        <f t="array" ref="Z22">SUM((LEN($A22:$J22)=2)*NOT(ISERROR(FIND(Z$17,$A22:$J22))))</f>
        <v>0</v>
      </c>
      <c r="AA22" s="36">
        <f t="array" ref="AA22">SUM((LEN($A22:$J22)=2)*NOT(ISERROR(FIND(AA$17,$A22:$J22))))</f>
        <v>1</v>
      </c>
      <c r="AB22" s="36">
        <f t="array" ref="AB22">SUM((LEN($A22:$J22)=2)*NOT(ISERROR(FIND(AB$17,$A22:$J22))))</f>
        <v>1</v>
      </c>
      <c r="AC22" s="44">
        <f t="array" ref="AC22">SUM((LEN($A22:$J22)=4)*NOT(ISERROR(FIND(AC$17,$A22:$J22))))</f>
        <v>0</v>
      </c>
      <c r="AD22" s="45">
        <f t="array" ref="AD22">SUM((LEN($A22:$J22)=4)*NOT(ISERROR(FIND(AD$17,$A22:$J22))))</f>
        <v>0</v>
      </c>
      <c r="AE22" s="45">
        <f t="array" ref="AE22">SUM((LEN($A22:$J22)=4)*NOT(ISERROR(FIND(AE$17,$A22:$J22))))</f>
        <v>1</v>
      </c>
      <c r="AF22" s="45">
        <f t="array" ref="AF22">SUM((LEN($A22:$J22)=4)*NOT(ISERROR(FIND(AF$17,$A22:$J22))))</f>
        <v>0</v>
      </c>
      <c r="AG22" s="45">
        <f t="array" ref="AG22">SUM((LEN($A22:$J22)=4)*NOT(ISERROR(FIND(AG$17,$A22:$J22))))</f>
        <v>1</v>
      </c>
      <c r="AH22" s="45">
        <f t="array" ref="AH22">SUM((LEN($A22:$J22)=4)*NOT(ISERROR(FIND(AH$17,$A22:$J22))))</f>
        <v>1</v>
      </c>
      <c r="AI22" s="46">
        <f t="array" ref="AI22">SUM((LEN($A22:$J22)=4)*NOT(ISERROR(FIND(AI$17,$A22:$J22))))</f>
        <v>1</v>
      </c>
      <c r="AJ22" s="52" t="str">
        <f t="array" ref="AJ22">INDEX($AJ$17:$AP$17,SUM($E$3:$K$3*($O22:$U22=8)*($V22:$AB22=0)))</f>
        <v>b</v>
      </c>
      <c r="AK22" s="52" t="str">
        <f t="array" ref="AK22">INDEX($AJ$17:$AP$17,SUM($E$3:$K$3*($O22:$U22=6)))</f>
        <v>c</v>
      </c>
      <c r="AL22" s="52" t="str">
        <f t="array" ref="AL22">INDEX($AJ$17:$AP$17,SUM($E$3:$K$3*($O22:$U22=8)*($V22:$AB22=1)))</f>
        <v>f</v>
      </c>
      <c r="AM22" s="52" t="str">
        <f t="array" ref="AM22">INDEX($AJ$17:$AP$17,SUM($E$3:$K$3*($O22:$U22=7)*($AC22:$AI22=1)))</f>
        <v>e</v>
      </c>
      <c r="AN22" s="52" t="str">
        <f t="array" ref="AN22">INDEX($AJ$17:$AP$17,SUM($E$3:$K$3*($O22:$U22=4)))</f>
        <v>d</v>
      </c>
      <c r="AO22" s="52" t="str">
        <f t="array" ref="AO22">INDEX($AJ$17:$AP$17,SUM($E$3:$K$3*($O22:$U22=9)))</f>
        <v>g</v>
      </c>
      <c r="AP22" s="52" t="str">
        <f t="array" ref="AP22">INDEX($AJ$17:$AP$17,SUM($E$3:$K$3*($O22:$U22=7)*($AC22:$AI22=0)))</f>
        <v>a</v>
      </c>
      <c r="AQ22" s="60">
        <f t="array" ref="AQ22">INDEX($N$2:$W$2,MATCH(SUM($E$4:$K$4*NOT((ISERROR(FIND($AJ22:$AP22,K22))))),$N$4:$W$4,0))</f>
        <v>4</v>
      </c>
      <c r="AR22" s="61">
        <f t="array" ref="AR22">INDEX($N$2:$W$2,MATCH(SUM($E$4:$K$4*NOT((ISERROR(FIND($AJ22:$AP22,L22))))),$N$4:$W$4,0))</f>
        <v>8</v>
      </c>
      <c r="AS22" s="61">
        <f t="array" ref="AS22">INDEX($N$2:$W$2,MATCH(SUM($E$4:$K$4*NOT((ISERROR(FIND($AJ22:$AP22,M22))))),$N$4:$W$4,0))</f>
        <v>7</v>
      </c>
      <c r="AT22" s="62">
        <f t="array" ref="AT22">INDEX($N$2:$W$2,MATCH(SUM($E$4:$K$4*NOT((ISERROR(FIND($AJ22:$AP22,N22))))),$N$4:$W$4,0))</f>
        <v>3</v>
      </c>
      <c r="AU22" s="67">
        <f t="shared" si="3"/>
        <v>4873</v>
      </c>
    </row>
    <row r="23" spans="1:47">
      <c r="A23" s="20" t="s">
        <v>62</v>
      </c>
      <c r="B23" s="21" t="s">
        <v>63</v>
      </c>
      <c r="C23" s="21" t="s">
        <v>64</v>
      </c>
      <c r="D23" s="21" t="s">
        <v>65</v>
      </c>
      <c r="E23" s="21" t="s">
        <v>66</v>
      </c>
      <c r="F23" s="21" t="s">
        <v>67</v>
      </c>
      <c r="G23" s="21" t="s">
        <v>68</v>
      </c>
      <c r="H23" s="21" t="s">
        <v>69</v>
      </c>
      <c r="I23" s="21" t="s">
        <v>70</v>
      </c>
      <c r="J23" s="21" t="s">
        <v>71</v>
      </c>
      <c r="K23" s="20" t="s">
        <v>123</v>
      </c>
      <c r="L23" s="21" t="s">
        <v>72</v>
      </c>
      <c r="M23" s="21" t="s">
        <v>63</v>
      </c>
      <c r="N23" s="21" t="s">
        <v>73</v>
      </c>
      <c r="O23" s="28">
        <f t="array" ref="O23">SUM(IF(ISERROR(FIND(O$17,$A23:$J23)),0,1))</f>
        <v>9</v>
      </c>
      <c r="P23" s="29">
        <f t="array" ref="P23">SUM(IF(ISERROR(FIND(P$17,$A23:$J23)),0,1))</f>
        <v>7</v>
      </c>
      <c r="Q23" s="29">
        <f t="array" ref="Q23">SUM(IF(ISERROR(FIND(Q$17,$A23:$J23)),0,1))</f>
        <v>8</v>
      </c>
      <c r="R23" s="29">
        <f t="array" ref="R23">SUM(IF(ISERROR(FIND(R$17,$A23:$J23)),0,1))</f>
        <v>4</v>
      </c>
      <c r="S23" s="29">
        <f t="array" ref="S23">SUM(IF(ISERROR(FIND(S$17,$A23:$J23)),0,1))</f>
        <v>6</v>
      </c>
      <c r="T23" s="29">
        <f t="array" ref="T23">SUM(IF(ISERROR(FIND(T$17,$A23:$J23)),0,1))</f>
        <v>8</v>
      </c>
      <c r="U23" s="30">
        <f t="array" ref="U23">SUM(IF(ISERROR(FIND(U$17,$A23:$J23)),0,1))</f>
        <v>7</v>
      </c>
      <c r="V23" s="36">
        <f t="array" ref="V23">SUM((LEN($A23:$J23)=2)*NOT(ISERROR(FIND(V$17,$A23:$J23))))</f>
        <v>1</v>
      </c>
      <c r="W23" s="36">
        <f t="array" ref="W23">SUM((LEN($A23:$J23)=2)*NOT(ISERROR(FIND(W$17,$A23:$J23))))</f>
        <v>0</v>
      </c>
      <c r="X23" s="36">
        <f t="array" ref="X23">SUM((LEN($A23:$J23)=2)*NOT(ISERROR(FIND(X$17,$A23:$J23))))</f>
        <v>1</v>
      </c>
      <c r="Y23" s="36">
        <f t="array" ref="Y23">SUM((LEN($A23:$J23)=2)*NOT(ISERROR(FIND(Y$17,$A23:$J23))))</f>
        <v>0</v>
      </c>
      <c r="Z23" s="36">
        <f t="array" ref="Z23">SUM((LEN($A23:$J23)=2)*NOT(ISERROR(FIND(Z$17,$A23:$J23))))</f>
        <v>0</v>
      </c>
      <c r="AA23" s="36">
        <f t="array" ref="AA23">SUM((LEN($A23:$J23)=2)*NOT(ISERROR(FIND(AA$17,$A23:$J23))))</f>
        <v>0</v>
      </c>
      <c r="AB23" s="36">
        <f t="array" ref="AB23">SUM((LEN($A23:$J23)=2)*NOT(ISERROR(FIND(AB$17,$A23:$J23))))</f>
        <v>0</v>
      </c>
      <c r="AC23" s="44">
        <f t="array" ref="AC23">SUM((LEN($A23:$J23)=4)*NOT(ISERROR(FIND(AC$17,$A23:$J23))))</f>
        <v>1</v>
      </c>
      <c r="AD23" s="45">
        <f t="array" ref="AD23">SUM((LEN($A23:$J23)=4)*NOT(ISERROR(FIND(AD$17,$A23:$J23))))</f>
        <v>1</v>
      </c>
      <c r="AE23" s="45">
        <f t="array" ref="AE23">SUM((LEN($A23:$J23)=4)*NOT(ISERROR(FIND(AE$17,$A23:$J23))))</f>
        <v>1</v>
      </c>
      <c r="AF23" s="45">
        <f t="array" ref="AF23">SUM((LEN($A23:$J23)=4)*NOT(ISERROR(FIND(AF$17,$A23:$J23))))</f>
        <v>0</v>
      </c>
      <c r="AG23" s="45">
        <f t="array" ref="AG23">SUM((LEN($A23:$J23)=4)*NOT(ISERROR(FIND(AG$17,$A23:$J23))))</f>
        <v>1</v>
      </c>
      <c r="AH23" s="45">
        <f t="array" ref="AH23">SUM((LEN($A23:$J23)=4)*NOT(ISERROR(FIND(AH$17,$A23:$J23))))</f>
        <v>0</v>
      </c>
      <c r="AI23" s="46">
        <f t="array" ref="AI23">SUM((LEN($A23:$J23)=4)*NOT(ISERROR(FIND(AI$17,$A23:$J23))))</f>
        <v>0</v>
      </c>
      <c r="AJ23" s="52" t="str">
        <f t="array" ref="AJ23">INDEX($AJ$17:$AP$17,SUM($E$3:$K$3*($O23:$U23=8)*($V23:$AB23=0)))</f>
        <v>f</v>
      </c>
      <c r="AK23" s="52" t="str">
        <f t="array" ref="AK23">INDEX($AJ$17:$AP$17,SUM($E$3:$K$3*($O23:$U23=6)))</f>
        <v>e</v>
      </c>
      <c r="AL23" s="52" t="str">
        <f t="array" ref="AL23">INDEX($AJ$17:$AP$17,SUM($E$3:$K$3*($O23:$U23=8)*($V23:$AB23=1)))</f>
        <v>c</v>
      </c>
      <c r="AM23" s="52" t="str">
        <f t="array" ref="AM23">INDEX($AJ$17:$AP$17,SUM($E$3:$K$3*($O23:$U23=7)*($AC23:$AI23=1)))</f>
        <v>b</v>
      </c>
      <c r="AN23" s="52" t="str">
        <f t="array" ref="AN23">INDEX($AJ$17:$AP$17,SUM($E$3:$K$3*($O23:$U23=4)))</f>
        <v>d</v>
      </c>
      <c r="AO23" s="52" t="str">
        <f t="array" ref="AO23">INDEX($AJ$17:$AP$17,SUM($E$3:$K$3*($O23:$U23=9)))</f>
        <v>a</v>
      </c>
      <c r="AP23" s="52" t="str">
        <f t="array" ref="AP23">INDEX($AJ$17:$AP$17,SUM($E$3:$K$3*($O23:$U23=7)*($AC23:$AI23=0)))</f>
        <v>g</v>
      </c>
      <c r="AQ23" s="60">
        <f t="array" ref="AQ23">INDEX($N$2:$W$2,MATCH(SUM($E$4:$K$4*NOT((ISERROR(FIND($AJ23:$AP23,K23))))),$N$4:$W$4,0))</f>
        <v>8</v>
      </c>
      <c r="AR23" s="61">
        <f t="array" ref="AR23">INDEX($N$2:$W$2,MATCH(SUM($E$4:$K$4*NOT((ISERROR(FIND($AJ23:$AP23,L23))))),$N$4:$W$4,0))</f>
        <v>4</v>
      </c>
      <c r="AS23" s="61">
        <f t="array" ref="AS23">INDEX($N$2:$W$2,MATCH(SUM($E$4:$K$4*NOT((ISERROR(FIND($AJ23:$AP23,M23))))),$N$4:$W$4,0))</f>
        <v>1</v>
      </c>
      <c r="AT23" s="62">
        <f t="array" ref="AT23">INDEX($N$2:$W$2,MATCH(SUM($E$4:$K$4*NOT((ISERROR(FIND($AJ23:$AP23,N23))))),$N$4:$W$4,0))</f>
        <v>8</v>
      </c>
      <c r="AU23" s="67">
        <f t="shared" si="3"/>
        <v>8418</v>
      </c>
    </row>
    <row r="24" spans="1:47">
      <c r="A24" s="20" t="s">
        <v>74</v>
      </c>
      <c r="B24" s="21" t="s">
        <v>75</v>
      </c>
      <c r="C24" s="21" t="s">
        <v>76</v>
      </c>
      <c r="D24" s="21" t="s">
        <v>77</v>
      </c>
      <c r="E24" s="21" t="s">
        <v>78</v>
      </c>
      <c r="F24" s="21" t="s">
        <v>79</v>
      </c>
      <c r="G24" s="21" t="s">
        <v>80</v>
      </c>
      <c r="H24" s="21" t="s">
        <v>81</v>
      </c>
      <c r="I24" s="21" t="s">
        <v>82</v>
      </c>
      <c r="J24" s="21" t="s">
        <v>51</v>
      </c>
      <c r="K24" s="20" t="s">
        <v>124</v>
      </c>
      <c r="L24" s="21" t="s">
        <v>83</v>
      </c>
      <c r="M24" s="21" t="s">
        <v>54</v>
      </c>
      <c r="N24" s="21" t="s">
        <v>84</v>
      </c>
      <c r="O24" s="28">
        <f t="array" ref="O24">SUM(IF(ISERROR(FIND(O$17,$A24:$J24)),0,1))</f>
        <v>4</v>
      </c>
      <c r="P24" s="29">
        <f t="array" ref="P24">SUM(IF(ISERROR(FIND(P$17,$A24:$J24)),0,1))</f>
        <v>7</v>
      </c>
      <c r="Q24" s="29">
        <f t="array" ref="Q24">SUM(IF(ISERROR(FIND(Q$17,$A24:$J24)),0,1))</f>
        <v>7</v>
      </c>
      <c r="R24" s="29">
        <f t="array" ref="R24">SUM(IF(ISERROR(FIND(R$17,$A24:$J24)),0,1))</f>
        <v>8</v>
      </c>
      <c r="S24" s="29">
        <f t="array" ref="S24">SUM(IF(ISERROR(FIND(S$17,$A24:$J24)),0,1))</f>
        <v>6</v>
      </c>
      <c r="T24" s="29">
        <f t="array" ref="T24">SUM(IF(ISERROR(FIND(T$17,$A24:$J24)),0,1))</f>
        <v>9</v>
      </c>
      <c r="U24" s="30">
        <f t="array" ref="U24">SUM(IF(ISERROR(FIND(U$17,$A24:$J24)),0,1))</f>
        <v>8</v>
      </c>
      <c r="V24" s="36">
        <f t="array" ref="V24">SUM((LEN($A24:$J24)=2)*NOT(ISERROR(FIND(V$17,$A24:$J24))))</f>
        <v>0</v>
      </c>
      <c r="W24" s="36">
        <f t="array" ref="W24">SUM((LEN($A24:$J24)=2)*NOT(ISERROR(FIND(W$17,$A24:$J24))))</f>
        <v>0</v>
      </c>
      <c r="X24" s="36">
        <f t="array" ref="X24">SUM((LEN($A24:$J24)=2)*NOT(ISERROR(FIND(X$17,$A24:$J24))))</f>
        <v>0</v>
      </c>
      <c r="Y24" s="36">
        <f t="array" ref="Y24">SUM((LEN($A24:$J24)=2)*NOT(ISERROR(FIND(Y$17,$A24:$J24))))</f>
        <v>0</v>
      </c>
      <c r="Z24" s="36">
        <f t="array" ref="Z24">SUM((LEN($A24:$J24)=2)*NOT(ISERROR(FIND(Z$17,$A24:$J24))))</f>
        <v>0</v>
      </c>
      <c r="AA24" s="36">
        <f t="array" ref="AA24">SUM((LEN($A24:$J24)=2)*NOT(ISERROR(FIND(AA$17,$A24:$J24))))</f>
        <v>1</v>
      </c>
      <c r="AB24" s="36">
        <f t="array" ref="AB24">SUM((LEN($A24:$J24)=2)*NOT(ISERROR(FIND(AB$17,$A24:$J24))))</f>
        <v>1</v>
      </c>
      <c r="AC24" s="44">
        <f t="array" ref="AC24">SUM((LEN($A24:$J24)=4)*NOT(ISERROR(FIND(AC$17,$A24:$J24))))</f>
        <v>0</v>
      </c>
      <c r="AD24" s="45">
        <f t="array" ref="AD24">SUM((LEN($A24:$J24)=4)*NOT(ISERROR(FIND(AD$17,$A24:$J24))))</f>
        <v>0</v>
      </c>
      <c r="AE24" s="45">
        <f t="array" ref="AE24">SUM((LEN($A24:$J24)=4)*NOT(ISERROR(FIND(AE$17,$A24:$J24))))</f>
        <v>1</v>
      </c>
      <c r="AF24" s="45">
        <f t="array" ref="AF24">SUM((LEN($A24:$J24)=4)*NOT(ISERROR(FIND(AF$17,$A24:$J24))))</f>
        <v>0</v>
      </c>
      <c r="AG24" s="45">
        <f t="array" ref="AG24">SUM((LEN($A24:$J24)=4)*NOT(ISERROR(FIND(AG$17,$A24:$J24))))</f>
        <v>1</v>
      </c>
      <c r="AH24" s="45">
        <f t="array" ref="AH24">SUM((LEN($A24:$J24)=4)*NOT(ISERROR(FIND(AH$17,$A24:$J24))))</f>
        <v>1</v>
      </c>
      <c r="AI24" s="46">
        <f t="array" ref="AI24">SUM((LEN($A24:$J24)=4)*NOT(ISERROR(FIND(AI$17,$A24:$J24))))</f>
        <v>1</v>
      </c>
      <c r="AJ24" s="52" t="str">
        <f t="array" ref="AJ24">INDEX($AJ$17:$AP$17,SUM($E$3:$K$3*($O24:$U24=8)*($V24:$AB24=0)))</f>
        <v>d</v>
      </c>
      <c r="AK24" s="52" t="str">
        <f t="array" ref="AK24">INDEX($AJ$17:$AP$17,SUM($E$3:$K$3*($O24:$U24=6)))</f>
        <v>e</v>
      </c>
      <c r="AL24" s="52" t="str">
        <f t="array" ref="AL24">INDEX($AJ$17:$AP$17,SUM($E$3:$K$3*($O24:$U24=8)*($V24:$AB24=1)))</f>
        <v>g</v>
      </c>
      <c r="AM24" s="52" t="str">
        <f t="array" ref="AM24">INDEX($AJ$17:$AP$17,SUM($E$3:$K$3*($O24:$U24=7)*($AC24:$AI24=1)))</f>
        <v>c</v>
      </c>
      <c r="AN24" s="52" t="str">
        <f t="array" ref="AN24">INDEX($AJ$17:$AP$17,SUM($E$3:$K$3*($O24:$U24=4)))</f>
        <v>a</v>
      </c>
      <c r="AO24" s="52" t="str">
        <f t="array" ref="AO24">INDEX($AJ$17:$AP$17,SUM($E$3:$K$3*($O24:$U24=9)))</f>
        <v>f</v>
      </c>
      <c r="AP24" s="52" t="str">
        <f t="array" ref="AP24">INDEX($AJ$17:$AP$17,SUM($E$3:$K$3*($O24:$U24=7)*($AC24:$AI24=0)))</f>
        <v>b</v>
      </c>
      <c r="AQ24" s="60">
        <f t="array" ref="AQ24">INDEX($N$2:$W$2,MATCH(SUM($E$4:$K$4*NOT((ISERROR(FIND($AJ24:$AP24,K24))))),$N$4:$W$4,0))</f>
        <v>4</v>
      </c>
      <c r="AR24" s="61">
        <f t="array" ref="AR24">INDEX($N$2:$W$2,MATCH(SUM($E$4:$K$4*NOT((ISERROR(FIND($AJ24:$AP24,L24))))),$N$4:$W$4,0))</f>
        <v>5</v>
      </c>
      <c r="AS24" s="61">
        <f t="array" ref="AS24">INDEX($N$2:$W$2,MATCH(SUM($E$4:$K$4*NOT((ISERROR(FIND($AJ24:$AP24,M24))))),$N$4:$W$4,0))</f>
        <v>4</v>
      </c>
      <c r="AT24" s="62">
        <f t="array" ref="AT24">INDEX($N$2:$W$2,MATCH(SUM($E$4:$K$4*NOT((ISERROR(FIND($AJ24:$AP24,N24))))),$N$4:$W$4,0))</f>
        <v>8</v>
      </c>
      <c r="AU24" s="67">
        <f t="shared" si="3"/>
        <v>4548</v>
      </c>
    </row>
    <row r="25" spans="1:47">
      <c r="A25" s="20" t="s">
        <v>85</v>
      </c>
      <c r="B25" s="21" t="s">
        <v>86</v>
      </c>
      <c r="C25" s="21" t="s">
        <v>87</v>
      </c>
      <c r="D25" s="21" t="s">
        <v>88</v>
      </c>
      <c r="E25" s="21" t="s">
        <v>89</v>
      </c>
      <c r="F25" s="21" t="s">
        <v>90</v>
      </c>
      <c r="G25" s="21" t="s">
        <v>91</v>
      </c>
      <c r="H25" s="21" t="s">
        <v>92</v>
      </c>
      <c r="I25" s="21" t="s">
        <v>93</v>
      </c>
      <c r="J25" s="21" t="s">
        <v>94</v>
      </c>
      <c r="K25" s="20" t="s">
        <v>90</v>
      </c>
      <c r="L25" s="21" t="s">
        <v>95</v>
      </c>
      <c r="M25" s="21" t="s">
        <v>96</v>
      </c>
      <c r="N25" s="21" t="s">
        <v>97</v>
      </c>
      <c r="O25" s="28">
        <f t="array" ref="O25">SUM(IF(ISERROR(FIND(O$17,$A25:$J25)),0,1))</f>
        <v>4</v>
      </c>
      <c r="P25" s="29">
        <f t="array" ref="P25">SUM(IF(ISERROR(FIND(P$17,$A25:$J25)),0,1))</f>
        <v>7</v>
      </c>
      <c r="Q25" s="29">
        <f t="array" ref="Q25">SUM(IF(ISERROR(FIND(Q$17,$A25:$J25)),0,1))</f>
        <v>8</v>
      </c>
      <c r="R25" s="29">
        <f t="array" ref="R25">SUM(IF(ISERROR(FIND(R$17,$A25:$J25)),0,1))</f>
        <v>8</v>
      </c>
      <c r="S25" s="29">
        <f t="array" ref="S25">SUM(IF(ISERROR(FIND(S$17,$A25:$J25)),0,1))</f>
        <v>9</v>
      </c>
      <c r="T25" s="29">
        <f t="array" ref="T25">SUM(IF(ISERROR(FIND(T$17,$A25:$J25)),0,1))</f>
        <v>6</v>
      </c>
      <c r="U25" s="30">
        <f t="array" ref="U25">SUM(IF(ISERROR(FIND(U$17,$A25:$J25)),0,1))</f>
        <v>7</v>
      </c>
      <c r="V25" s="36">
        <f t="array" ref="V25">SUM((LEN($A25:$J25)=2)*NOT(ISERROR(FIND(V$17,$A25:$J25))))</f>
        <v>0</v>
      </c>
      <c r="W25" s="36">
        <f t="array" ref="W25">SUM((LEN($A25:$J25)=2)*NOT(ISERROR(FIND(W$17,$A25:$J25))))</f>
        <v>0</v>
      </c>
      <c r="X25" s="36">
        <f t="array" ref="X25">SUM((LEN($A25:$J25)=2)*NOT(ISERROR(FIND(X$17,$A25:$J25))))</f>
        <v>0</v>
      </c>
      <c r="Y25" s="36">
        <f t="array" ref="Y25">SUM((LEN($A25:$J25)=2)*NOT(ISERROR(FIND(Y$17,$A25:$J25))))</f>
        <v>1</v>
      </c>
      <c r="Z25" s="36">
        <f t="array" ref="Z25">SUM((LEN($A25:$J25)=2)*NOT(ISERROR(FIND(Z$17,$A25:$J25))))</f>
        <v>1</v>
      </c>
      <c r="AA25" s="36">
        <f t="array" ref="AA25">SUM((LEN($A25:$J25)=2)*NOT(ISERROR(FIND(AA$17,$A25:$J25))))</f>
        <v>0</v>
      </c>
      <c r="AB25" s="36">
        <f t="array" ref="AB25">SUM((LEN($A25:$J25)=2)*NOT(ISERROR(FIND(AB$17,$A25:$J25))))</f>
        <v>0</v>
      </c>
      <c r="AC25" s="44">
        <f t="array" ref="AC25">SUM((LEN($A25:$J25)=4)*NOT(ISERROR(FIND(AC$17,$A25:$J25))))</f>
        <v>0</v>
      </c>
      <c r="AD25" s="45">
        <f t="array" ref="AD25">SUM((LEN($A25:$J25)=4)*NOT(ISERROR(FIND(AD$17,$A25:$J25))))</f>
        <v>1</v>
      </c>
      <c r="AE25" s="45">
        <f t="array" ref="AE25">SUM((LEN($A25:$J25)=4)*NOT(ISERROR(FIND(AE$17,$A25:$J25))))</f>
        <v>0</v>
      </c>
      <c r="AF25" s="45">
        <f t="array" ref="AF25">SUM((LEN($A25:$J25)=4)*NOT(ISERROR(FIND(AF$17,$A25:$J25))))</f>
        <v>1</v>
      </c>
      <c r="AG25" s="45">
        <f t="array" ref="AG25">SUM((LEN($A25:$J25)=4)*NOT(ISERROR(FIND(AG$17,$A25:$J25))))</f>
        <v>1</v>
      </c>
      <c r="AH25" s="45">
        <f t="array" ref="AH25">SUM((LEN($A25:$J25)=4)*NOT(ISERROR(FIND(AH$17,$A25:$J25))))</f>
        <v>1</v>
      </c>
      <c r="AI25" s="46">
        <f t="array" ref="AI25">SUM((LEN($A25:$J25)=4)*NOT(ISERROR(FIND(AI$17,$A25:$J25))))</f>
        <v>0</v>
      </c>
      <c r="AJ25" s="52" t="str">
        <f t="array" ref="AJ25">INDEX($AJ$17:$AP$17,SUM($E$3:$K$3*($O25:$U25=8)*($V25:$AB25=0)))</f>
        <v>c</v>
      </c>
      <c r="AK25" s="52" t="str">
        <f t="array" ref="AK25">INDEX($AJ$17:$AP$17,SUM($E$3:$K$3*($O25:$U25=6)))</f>
        <v>f</v>
      </c>
      <c r="AL25" s="52" t="str">
        <f t="array" ref="AL25">INDEX($AJ$17:$AP$17,SUM($E$3:$K$3*($O25:$U25=8)*($V25:$AB25=1)))</f>
        <v>d</v>
      </c>
      <c r="AM25" s="52" t="str">
        <f t="array" ref="AM25">INDEX($AJ$17:$AP$17,SUM($E$3:$K$3*($O25:$U25=7)*($AC25:$AI25=1)))</f>
        <v>b</v>
      </c>
      <c r="AN25" s="52" t="str">
        <f t="array" ref="AN25">INDEX($AJ$17:$AP$17,SUM($E$3:$K$3*($O25:$U25=4)))</f>
        <v>a</v>
      </c>
      <c r="AO25" s="52" t="str">
        <f t="array" ref="AO25">INDEX($AJ$17:$AP$17,SUM($E$3:$K$3*($O25:$U25=9)))</f>
        <v>e</v>
      </c>
      <c r="AP25" s="52" t="str">
        <f t="array" ref="AP25">INDEX($AJ$17:$AP$17,SUM($E$3:$K$3*($O25:$U25=7)*($AC25:$AI25=0)))</f>
        <v>g</v>
      </c>
      <c r="AQ25" s="60">
        <f t="array" ref="AQ25">INDEX($N$2:$W$2,MATCH(SUM($E$4:$K$4*NOT((ISERROR(FIND($AJ25:$AP25,K25))))),$N$4:$W$4,0))</f>
        <v>1</v>
      </c>
      <c r="AR25" s="61">
        <f t="array" ref="AR25">INDEX($N$2:$W$2,MATCH(SUM($E$4:$K$4*NOT((ISERROR(FIND($AJ25:$AP25,L25))))),$N$4:$W$4,0))</f>
        <v>6</v>
      </c>
      <c r="AS25" s="61">
        <f t="array" ref="AS25">INDEX($N$2:$W$2,MATCH(SUM($E$4:$K$4*NOT((ISERROR(FIND($AJ25:$AP25,M25))))),$N$4:$W$4,0))</f>
        <v>2</v>
      </c>
      <c r="AT25" s="62">
        <f t="array" ref="AT25">INDEX($N$2:$W$2,MATCH(SUM($E$4:$K$4*NOT((ISERROR(FIND($AJ25:$AP25,N25))))),$N$4:$W$4,0))</f>
        <v>5</v>
      </c>
      <c r="AU25" s="67">
        <f t="shared" si="3"/>
        <v>1625</v>
      </c>
    </row>
    <row r="26" spans="1:47">
      <c r="A26" s="20" t="s">
        <v>98</v>
      </c>
      <c r="B26" s="21" t="s">
        <v>99</v>
      </c>
      <c r="C26" s="21" t="s">
        <v>100</v>
      </c>
      <c r="D26" s="21" t="s">
        <v>101</v>
      </c>
      <c r="E26" s="21" t="s">
        <v>23</v>
      </c>
      <c r="F26" s="21" t="s">
        <v>102</v>
      </c>
      <c r="G26" s="21" t="s">
        <v>26</v>
      </c>
      <c r="H26" s="21" t="s">
        <v>103</v>
      </c>
      <c r="I26" s="21" t="s">
        <v>104</v>
      </c>
      <c r="J26" s="21" t="s">
        <v>105</v>
      </c>
      <c r="K26" s="20" t="s">
        <v>125</v>
      </c>
      <c r="L26" s="21" t="s">
        <v>106</v>
      </c>
      <c r="M26" s="21" t="s">
        <v>26</v>
      </c>
      <c r="N26" s="21" t="s">
        <v>23</v>
      </c>
      <c r="O26" s="28">
        <f t="array" ref="O26">SUM(IF(ISERROR(FIND(O$17,$A26:$J26)),0,1))</f>
        <v>4</v>
      </c>
      <c r="P26" s="29">
        <f t="array" ref="P26">SUM(IF(ISERROR(FIND(P$17,$A26:$J26)),0,1))</f>
        <v>8</v>
      </c>
      <c r="Q26" s="29">
        <f t="array" ref="Q26">SUM(IF(ISERROR(FIND(Q$17,$A26:$J26)),0,1))</f>
        <v>8</v>
      </c>
      <c r="R26" s="29">
        <f t="array" ref="R26">SUM(IF(ISERROR(FIND(R$17,$A26:$J26)),0,1))</f>
        <v>6</v>
      </c>
      <c r="S26" s="29">
        <f t="array" ref="S26">SUM(IF(ISERROR(FIND(S$17,$A26:$J26)),0,1))</f>
        <v>7</v>
      </c>
      <c r="T26" s="29">
        <f t="array" ref="T26">SUM(IF(ISERROR(FIND(T$17,$A26:$J26)),0,1))</f>
        <v>7</v>
      </c>
      <c r="U26" s="30">
        <f t="array" ref="U26">SUM(IF(ISERROR(FIND(U$17,$A26:$J26)),0,1))</f>
        <v>9</v>
      </c>
      <c r="V26" s="36">
        <f t="array" ref="V26">SUM((LEN($A26:$J26)=2)*NOT(ISERROR(FIND(V$17,$A26:$J26))))</f>
        <v>0</v>
      </c>
      <c r="W26" s="36">
        <f t="array" ref="W26">SUM((LEN($A26:$J26)=2)*NOT(ISERROR(FIND(W$17,$A26:$J26))))</f>
        <v>0</v>
      </c>
      <c r="X26" s="36">
        <f t="array" ref="X26">SUM((LEN($A26:$J26)=2)*NOT(ISERROR(FIND(X$17,$A26:$J26))))</f>
        <v>1</v>
      </c>
      <c r="Y26" s="36">
        <f t="array" ref="Y26">SUM((LEN($A26:$J26)=2)*NOT(ISERROR(FIND(Y$17,$A26:$J26))))</f>
        <v>0</v>
      </c>
      <c r="Z26" s="36">
        <f t="array" ref="Z26">SUM((LEN($A26:$J26)=2)*NOT(ISERROR(FIND(Z$17,$A26:$J26))))</f>
        <v>0</v>
      </c>
      <c r="AA26" s="36">
        <f t="array" ref="AA26">SUM((LEN($A26:$J26)=2)*NOT(ISERROR(FIND(AA$17,$A26:$J26))))</f>
        <v>0</v>
      </c>
      <c r="AB26" s="36">
        <f t="array" ref="AB26">SUM((LEN($A26:$J26)=2)*NOT(ISERROR(FIND(AB$17,$A26:$J26))))</f>
        <v>1</v>
      </c>
      <c r="AC26" s="44">
        <f t="array" ref="AC26">SUM((LEN($A26:$J26)=4)*NOT(ISERROR(FIND(AC$17,$A26:$J26))))</f>
        <v>0</v>
      </c>
      <c r="AD26" s="45">
        <f t="array" ref="AD26">SUM((LEN($A26:$J26)=4)*NOT(ISERROR(FIND(AD$17,$A26:$J26))))</f>
        <v>0</v>
      </c>
      <c r="AE26" s="45">
        <f t="array" ref="AE26">SUM((LEN($A26:$J26)=4)*NOT(ISERROR(FIND(AE$17,$A26:$J26))))</f>
        <v>1</v>
      </c>
      <c r="AF26" s="45">
        <f t="array" ref="AF26">SUM((LEN($A26:$J26)=4)*NOT(ISERROR(FIND(AF$17,$A26:$J26))))</f>
        <v>1</v>
      </c>
      <c r="AG26" s="45">
        <f t="array" ref="AG26">SUM((LEN($A26:$J26)=4)*NOT(ISERROR(FIND(AG$17,$A26:$J26))))</f>
        <v>1</v>
      </c>
      <c r="AH26" s="45">
        <f t="array" ref="AH26">SUM((LEN($A26:$J26)=4)*NOT(ISERROR(FIND(AH$17,$A26:$J26))))</f>
        <v>0</v>
      </c>
      <c r="AI26" s="46">
        <f t="array" ref="AI26">SUM((LEN($A26:$J26)=4)*NOT(ISERROR(FIND(AI$17,$A26:$J26))))</f>
        <v>1</v>
      </c>
      <c r="AJ26" s="52" t="str">
        <f t="array" ref="AJ26">INDEX($AJ$17:$AP$17,SUM($E$3:$K$3*($O26:$U26=8)*($V26:$AB26=0)))</f>
        <v>b</v>
      </c>
      <c r="AK26" s="52" t="str">
        <f t="array" ref="AK26">INDEX($AJ$17:$AP$17,SUM($E$3:$K$3*($O26:$U26=6)))</f>
        <v>d</v>
      </c>
      <c r="AL26" s="52" t="str">
        <f t="array" ref="AL26">INDEX($AJ$17:$AP$17,SUM($E$3:$K$3*($O26:$U26=8)*($V26:$AB26=1)))</f>
        <v>c</v>
      </c>
      <c r="AM26" s="52" t="str">
        <f t="array" ref="AM26">INDEX($AJ$17:$AP$17,SUM($E$3:$K$3*($O26:$U26=7)*($AC26:$AI26=1)))</f>
        <v>e</v>
      </c>
      <c r="AN26" s="52" t="str">
        <f t="array" ref="AN26">INDEX($AJ$17:$AP$17,SUM($E$3:$K$3*($O26:$U26=4)))</f>
        <v>a</v>
      </c>
      <c r="AO26" s="52" t="str">
        <f t="array" ref="AO26">INDEX($AJ$17:$AP$17,SUM($E$3:$K$3*($O26:$U26=9)))</f>
        <v>g</v>
      </c>
      <c r="AP26" s="52" t="str">
        <f t="array" ref="AP26">INDEX($AJ$17:$AP$17,SUM($E$3:$K$3*($O26:$U26=7)*($AC26:$AI26=0)))</f>
        <v>f</v>
      </c>
      <c r="AQ26" s="60">
        <f t="array" ref="AQ26">INDEX($N$2:$W$2,MATCH(SUM($E$4:$K$4*NOT((ISERROR(FIND($AJ26:$AP26,K26))))),$N$4:$W$4,0))</f>
        <v>8</v>
      </c>
      <c r="AR26" s="61">
        <f t="array" ref="AR26">INDEX($N$2:$W$2,MATCH(SUM($E$4:$K$4*NOT((ISERROR(FIND($AJ26:$AP26,L26))))),$N$4:$W$4,0))</f>
        <v>7</v>
      </c>
      <c r="AS26" s="61">
        <f t="array" ref="AS26">INDEX($N$2:$W$2,MATCH(SUM($E$4:$K$4*NOT((ISERROR(FIND($AJ26:$AP26,M26))))),$N$4:$W$4,0))</f>
        <v>1</v>
      </c>
      <c r="AT26" s="62">
        <f t="array" ref="AT26">INDEX($N$2:$W$2,MATCH(SUM($E$4:$K$4*NOT((ISERROR(FIND($AJ26:$AP26,N26))))),$N$4:$W$4,0))</f>
        <v>7</v>
      </c>
      <c r="AU26" s="67">
        <f t="shared" si="3"/>
        <v>8717</v>
      </c>
    </row>
    <row r="27" spans="1:47">
      <c r="A27" s="22" t="s">
        <v>107</v>
      </c>
      <c r="B27" s="23" t="s">
        <v>108</v>
      </c>
      <c r="C27" s="23" t="s">
        <v>109</v>
      </c>
      <c r="D27" s="23" t="s">
        <v>110</v>
      </c>
      <c r="E27" s="23" t="s">
        <v>51</v>
      </c>
      <c r="F27" s="23" t="s">
        <v>111</v>
      </c>
      <c r="G27" s="23" t="s">
        <v>112</v>
      </c>
      <c r="H27" s="23" t="s">
        <v>113</v>
      </c>
      <c r="I27" s="23" t="s">
        <v>114</v>
      </c>
      <c r="J27" s="23" t="s">
        <v>115</v>
      </c>
      <c r="K27" s="22" t="s">
        <v>126</v>
      </c>
      <c r="L27" s="23" t="s">
        <v>116</v>
      </c>
      <c r="M27" s="23" t="s">
        <v>117</v>
      </c>
      <c r="N27" s="23" t="s">
        <v>118</v>
      </c>
      <c r="O27" s="31">
        <f t="array" ref="O27">SUM(IF(ISERROR(FIND(O$17,$A27:$J27)),0,1))</f>
        <v>7</v>
      </c>
      <c r="P27" s="32">
        <f t="array" ref="P27">SUM(IF(ISERROR(FIND(P$17,$A27:$J27)),0,1))</f>
        <v>7</v>
      </c>
      <c r="Q27" s="32">
        <f t="array" ref="Q27">SUM(IF(ISERROR(FIND(Q$17,$A27:$J27)),0,1))</f>
        <v>8</v>
      </c>
      <c r="R27" s="32">
        <f t="array" ref="R27">SUM(IF(ISERROR(FIND(R$17,$A27:$J27)),0,1))</f>
        <v>4</v>
      </c>
      <c r="S27" s="32">
        <f t="array" ref="S27">SUM(IF(ISERROR(FIND(S$17,$A27:$J27)),0,1))</f>
        <v>6</v>
      </c>
      <c r="T27" s="32">
        <f t="array" ref="T27">SUM(IF(ISERROR(FIND(T$17,$A27:$J27)),0,1))</f>
        <v>8</v>
      </c>
      <c r="U27" s="33">
        <f t="array" ref="U27">SUM(IF(ISERROR(FIND(U$17,$A27:$J27)),0,1))</f>
        <v>9</v>
      </c>
      <c r="V27" s="37">
        <f t="array" ref="V27">SUM((LEN($A27:$J27)=2)*NOT(ISERROR(FIND(V$17,$A27:$J27))))</f>
        <v>0</v>
      </c>
      <c r="W27" s="37">
        <f t="array" ref="W27">SUM((LEN($A27:$J27)=2)*NOT(ISERROR(FIND(W$17,$A27:$J27))))</f>
        <v>0</v>
      </c>
      <c r="X27" s="37">
        <f t="array" ref="X27">SUM((LEN($A27:$J27)=2)*NOT(ISERROR(FIND(X$17,$A27:$J27))))</f>
        <v>0</v>
      </c>
      <c r="Y27" s="37">
        <f t="array" ref="Y27">SUM((LEN($A27:$J27)=2)*NOT(ISERROR(FIND(Y$17,$A27:$J27))))</f>
        <v>0</v>
      </c>
      <c r="Z27" s="37">
        <f t="array" ref="Z27">SUM((LEN($A27:$J27)=2)*NOT(ISERROR(FIND(Z$17,$A27:$J27))))</f>
        <v>0</v>
      </c>
      <c r="AA27" s="37">
        <f t="array" ref="AA27">SUM((LEN($A27:$J27)=2)*NOT(ISERROR(FIND(AA$17,$A27:$J27))))</f>
        <v>1</v>
      </c>
      <c r="AB27" s="37">
        <f t="array" ref="AB27">SUM((LEN($A27:$J27)=2)*NOT(ISERROR(FIND(AB$17,$A27:$J27))))</f>
        <v>1</v>
      </c>
      <c r="AC27" s="47">
        <f t="array" ref="AC27">SUM((LEN($A27:$J27)=4)*NOT(ISERROR(FIND(AC$17,$A27:$J27))))</f>
        <v>1</v>
      </c>
      <c r="AD27" s="48">
        <f t="array" ref="AD27">SUM((LEN($A27:$J27)=4)*NOT(ISERROR(FIND(AD$17,$A27:$J27))))</f>
        <v>0</v>
      </c>
      <c r="AE27" s="48">
        <f t="array" ref="AE27">SUM((LEN($A27:$J27)=4)*NOT(ISERROR(FIND(AE$17,$A27:$J27))))</f>
        <v>0</v>
      </c>
      <c r="AF27" s="48">
        <f t="array" ref="AF27">SUM((LEN($A27:$J27)=4)*NOT(ISERROR(FIND(AF$17,$A27:$J27))))</f>
        <v>0</v>
      </c>
      <c r="AG27" s="48">
        <f t="array" ref="AG27">SUM((LEN($A27:$J27)=4)*NOT(ISERROR(FIND(AG$17,$A27:$J27))))</f>
        <v>1</v>
      </c>
      <c r="AH27" s="48">
        <f t="array" ref="AH27">SUM((LEN($A27:$J27)=4)*NOT(ISERROR(FIND(AH$17,$A27:$J27))))</f>
        <v>1</v>
      </c>
      <c r="AI27" s="49">
        <f t="array" ref="AI27">SUM((LEN($A27:$J27)=4)*NOT(ISERROR(FIND(AI$17,$A27:$J27))))</f>
        <v>1</v>
      </c>
      <c r="AJ27" s="53" t="str">
        <f t="array" ref="AJ27">INDEX($AJ$17:$AP$17,SUM($E$3:$K$3*($O27:$U27=8)*($V27:$AB27=0)))</f>
        <v>c</v>
      </c>
      <c r="AK27" s="53" t="str">
        <f t="array" ref="AK27">INDEX($AJ$17:$AP$17,SUM($E$3:$K$3*($O27:$U27=6)))</f>
        <v>e</v>
      </c>
      <c r="AL27" s="53" t="str">
        <f t="array" ref="AL27">INDEX($AJ$17:$AP$17,SUM($E$3:$K$3*($O27:$U27=8)*($V27:$AB27=1)))</f>
        <v>f</v>
      </c>
      <c r="AM27" s="53" t="str">
        <f t="array" ref="AM27">INDEX($AJ$17:$AP$17,SUM($E$3:$K$3*($O27:$U27=7)*($AC27:$AI27=1)))</f>
        <v>a</v>
      </c>
      <c r="AN27" s="53" t="str">
        <f t="array" ref="AN27">INDEX($AJ$17:$AP$17,SUM($E$3:$K$3*($O27:$U27=4)))</f>
        <v>d</v>
      </c>
      <c r="AO27" s="53" t="str">
        <f t="array" ref="AO27">INDEX($AJ$17:$AP$17,SUM($E$3:$K$3*($O27:$U27=9)))</f>
        <v>g</v>
      </c>
      <c r="AP27" s="53" t="str">
        <f t="array" ref="AP27">INDEX($AJ$17:$AP$17,SUM($E$3:$K$3*($O27:$U27=7)*($AC27:$AI27=0)))</f>
        <v>b</v>
      </c>
      <c r="AQ27" s="63">
        <f t="array" ref="AQ27">INDEX($N$2:$W$2,MATCH(SUM($E$4:$K$4*NOT((ISERROR(FIND($AJ27:$AP27,K27))))),$N$4:$W$4,0))</f>
        <v>4</v>
      </c>
      <c r="AR27" s="64">
        <f t="array" ref="AR27">INDEX($N$2:$W$2,MATCH(SUM($E$4:$K$4*NOT((ISERROR(FIND($AJ27:$AP27,L27))))),$N$4:$W$4,0))</f>
        <v>3</v>
      </c>
      <c r="AS27" s="64">
        <f t="array" ref="AS27">INDEX($N$2:$W$2,MATCH(SUM($E$4:$K$4*NOT((ISERROR(FIND($AJ27:$AP27,M27))))),$N$4:$W$4,0))</f>
        <v>1</v>
      </c>
      <c r="AT27" s="65">
        <f t="array" ref="AT27">INDEX($N$2:$W$2,MATCH(SUM($E$4:$K$4*NOT((ISERROR(FIND($AJ27:$AP27,N27))))),$N$4:$W$4,0))</f>
        <v>5</v>
      </c>
      <c r="AU27" s="68">
        <f t="shared" si="3"/>
        <v>4315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5B8C-4750-4327-9F7D-90635829441B}">
  <dimension ref="A1:AU231"/>
  <sheetViews>
    <sheetView workbookViewId="0">
      <selection activeCell="A6" sqref="A6"/>
    </sheetView>
  </sheetViews>
  <sheetFormatPr defaultRowHeight="15"/>
  <sheetData>
    <row r="1" spans="1:47">
      <c r="A1" s="7" t="s">
        <v>129</v>
      </c>
      <c r="B1" s="7">
        <f t="array" ref="B1">SUM((LEN(K18:N217)=2)+(LEN(K18:N217)=3)+(LEN(K18:N217)=4)+(LEN(K18:N217)=7))</f>
        <v>342</v>
      </c>
      <c r="D1" s="7" t="s">
        <v>141</v>
      </c>
      <c r="M1" s="7" t="s">
        <v>130</v>
      </c>
    </row>
    <row r="2" spans="1:47">
      <c r="A2" s="7" t="s">
        <v>169</v>
      </c>
      <c r="B2" s="7">
        <f>SUM(AU18:AU217)</f>
        <v>1068933</v>
      </c>
      <c r="D2" s="1" t="s">
        <v>142</v>
      </c>
      <c r="E2" s="8" t="s">
        <v>135</v>
      </c>
      <c r="F2" s="8" t="s">
        <v>136</v>
      </c>
      <c r="G2" s="8" t="s">
        <v>137</v>
      </c>
      <c r="H2" s="8" t="s">
        <v>143</v>
      </c>
      <c r="I2" s="8" t="s">
        <v>138</v>
      </c>
      <c r="J2" s="8" t="s">
        <v>139</v>
      </c>
      <c r="K2" s="9" t="s">
        <v>140</v>
      </c>
      <c r="M2" s="1" t="s">
        <v>131</v>
      </c>
      <c r="N2" s="14">
        <v>0</v>
      </c>
      <c r="O2" s="14">
        <v>1</v>
      </c>
      <c r="P2" s="14">
        <v>2</v>
      </c>
      <c r="Q2" s="14">
        <v>3</v>
      </c>
      <c r="R2" s="14">
        <v>4</v>
      </c>
      <c r="S2" s="14">
        <v>5</v>
      </c>
      <c r="T2" s="14">
        <v>6</v>
      </c>
      <c r="U2" s="14">
        <v>7</v>
      </c>
      <c r="V2" s="14">
        <v>8</v>
      </c>
      <c r="W2" s="15">
        <v>9</v>
      </c>
    </row>
    <row r="3" spans="1:47">
      <c r="D3" s="2" t="s">
        <v>144</v>
      </c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1">
        <v>7</v>
      </c>
      <c r="M3" s="2" t="s">
        <v>132</v>
      </c>
      <c r="N3" s="10" t="s">
        <v>145</v>
      </c>
      <c r="O3" s="10" t="s">
        <v>146</v>
      </c>
      <c r="P3" s="10" t="s">
        <v>147</v>
      </c>
      <c r="Q3" s="10" t="s">
        <v>148</v>
      </c>
      <c r="R3" s="10" t="s">
        <v>149</v>
      </c>
      <c r="S3" s="10" t="s">
        <v>150</v>
      </c>
      <c r="T3" s="10" t="s">
        <v>151</v>
      </c>
      <c r="U3" s="10" t="s">
        <v>71</v>
      </c>
      <c r="V3" s="10" t="s">
        <v>152</v>
      </c>
      <c r="W3" s="11" t="s">
        <v>153</v>
      </c>
    </row>
    <row r="4" spans="1:47">
      <c r="D4" s="3" t="s">
        <v>133</v>
      </c>
      <c r="E4" s="12">
        <v>1</v>
      </c>
      <c r="F4" s="12">
        <v>2</v>
      </c>
      <c r="G4" s="12">
        <v>4</v>
      </c>
      <c r="H4" s="12">
        <v>8</v>
      </c>
      <c r="I4" s="12">
        <v>16</v>
      </c>
      <c r="J4" s="12">
        <v>32</v>
      </c>
      <c r="K4" s="13">
        <v>64</v>
      </c>
      <c r="M4" s="2" t="s">
        <v>133</v>
      </c>
      <c r="N4" s="10">
        <f t="array" ref="N4">SUM($E$4:$K$4*NOT(ISERROR(FIND($E$2:$K$2,N3))))</f>
        <v>119</v>
      </c>
      <c r="O4" s="10">
        <f t="array" ref="O4">SUM($E$4:$K$4*NOT(ISERROR(FIND($E$2:$K$2,O3))))</f>
        <v>36</v>
      </c>
      <c r="P4" s="10">
        <f t="array" ref="P4">SUM($E$4:$K$4*NOT(ISERROR(FIND($E$2:$K$2,P3))))</f>
        <v>93</v>
      </c>
      <c r="Q4" s="10">
        <f t="array" ref="Q4">SUM($E$4:$K$4*NOT(ISERROR(FIND($E$2:$K$2,Q3))))</f>
        <v>109</v>
      </c>
      <c r="R4" s="10">
        <f t="array" ref="R4">SUM($E$4:$K$4*NOT(ISERROR(FIND($E$2:$K$2,R3))))</f>
        <v>46</v>
      </c>
      <c r="S4" s="10">
        <f t="array" ref="S4">SUM($E$4:$K$4*NOT(ISERROR(FIND($E$2:$K$2,S3))))</f>
        <v>107</v>
      </c>
      <c r="T4" s="10">
        <f t="array" ref="T4">SUM($E$4:$K$4*NOT(ISERROR(FIND($E$2:$K$2,T3))))</f>
        <v>123</v>
      </c>
      <c r="U4" s="10">
        <f t="array" ref="U4">SUM($E$4:$K$4*NOT(ISERROR(FIND($E$2:$K$2,U3))))</f>
        <v>37</v>
      </c>
      <c r="V4" s="10">
        <f t="array" ref="V4">SUM($E$4:$K$4*NOT(ISERROR(FIND($E$2:$K$2,V3))))</f>
        <v>127</v>
      </c>
      <c r="W4" s="11">
        <f t="array" ref="W4">SUM($E$4:$K$4*NOT(ISERROR(FIND($E$2:$K$2,W3))))</f>
        <v>111</v>
      </c>
    </row>
    <row r="5" spans="1:47">
      <c r="M5" s="4" t="s">
        <v>134</v>
      </c>
      <c r="N5" s="16">
        <f>LEN(N3)</f>
        <v>6</v>
      </c>
      <c r="O5" s="16">
        <f t="shared" ref="O5:W5" si="0">LEN(O3)</f>
        <v>2</v>
      </c>
      <c r="P5" s="16">
        <f t="shared" si="0"/>
        <v>5</v>
      </c>
      <c r="Q5" s="16">
        <f t="shared" si="0"/>
        <v>5</v>
      </c>
      <c r="R5" s="16">
        <f t="shared" si="0"/>
        <v>4</v>
      </c>
      <c r="S5" s="16">
        <f t="shared" si="0"/>
        <v>5</v>
      </c>
      <c r="T5" s="16">
        <f t="shared" si="0"/>
        <v>6</v>
      </c>
      <c r="U5" s="16">
        <f t="shared" si="0"/>
        <v>3</v>
      </c>
      <c r="V5" s="16">
        <f t="shared" si="0"/>
        <v>7</v>
      </c>
      <c r="W5" s="17">
        <f t="shared" si="0"/>
        <v>6</v>
      </c>
      <c r="X5" t="s">
        <v>154</v>
      </c>
    </row>
    <row r="6" spans="1:47">
      <c r="E6" s="6" t="s">
        <v>135</v>
      </c>
      <c r="M6" s="2" t="s">
        <v>135</v>
      </c>
      <c r="N6" s="10" t="str">
        <f>IF(ISERROR(FIND($M6,N$3)),"","Y")</f>
        <v>Y</v>
      </c>
      <c r="O6" s="10" t="str">
        <f t="shared" ref="O6:W6" si="1">IF(ISERROR(FIND($M6,O$3)),"","Y")</f>
        <v/>
      </c>
      <c r="P6" s="10" t="str">
        <f t="shared" si="1"/>
        <v>Y</v>
      </c>
      <c r="Q6" s="10" t="str">
        <f t="shared" si="1"/>
        <v>Y</v>
      </c>
      <c r="R6" s="10" t="str">
        <f t="shared" si="1"/>
        <v/>
      </c>
      <c r="S6" s="10" t="str">
        <f t="shared" si="1"/>
        <v>Y</v>
      </c>
      <c r="T6" s="10" t="str">
        <f t="shared" si="1"/>
        <v>Y</v>
      </c>
      <c r="U6" s="10" t="str">
        <f t="shared" si="1"/>
        <v>Y</v>
      </c>
      <c r="V6" s="10" t="str">
        <f t="shared" si="1"/>
        <v>Y</v>
      </c>
      <c r="W6" s="11" t="str">
        <f t="shared" si="1"/>
        <v>Y</v>
      </c>
      <c r="X6" t="s">
        <v>160</v>
      </c>
    </row>
    <row r="7" spans="1:47">
      <c r="D7" s="5" t="s">
        <v>136</v>
      </c>
      <c r="E7" s="6"/>
      <c r="F7" t="s">
        <v>137</v>
      </c>
      <c r="M7" s="2" t="s">
        <v>136</v>
      </c>
      <c r="N7" s="10" t="str">
        <f t="shared" ref="N7:W12" si="2">IF(ISERROR(FIND($M7,N$3)),"","Y")</f>
        <v>Y</v>
      </c>
      <c r="O7" s="10" t="str">
        <f t="shared" si="2"/>
        <v/>
      </c>
      <c r="P7" s="10" t="str">
        <f t="shared" si="2"/>
        <v/>
      </c>
      <c r="Q7" s="10" t="str">
        <f t="shared" si="2"/>
        <v/>
      </c>
      <c r="R7" s="10" t="str">
        <f t="shared" si="2"/>
        <v>Y</v>
      </c>
      <c r="S7" s="10" t="str">
        <f t="shared" si="2"/>
        <v>Y</v>
      </c>
      <c r="T7" s="10" t="str">
        <f t="shared" si="2"/>
        <v>Y</v>
      </c>
      <c r="U7" s="10" t="str">
        <f t="shared" si="2"/>
        <v/>
      </c>
      <c r="V7" s="10" t="str">
        <f t="shared" si="2"/>
        <v>Y</v>
      </c>
      <c r="W7" s="11" t="str">
        <f t="shared" si="2"/>
        <v>Y</v>
      </c>
      <c r="X7" t="s">
        <v>155</v>
      </c>
    </row>
    <row r="8" spans="1:47">
      <c r="D8" s="5"/>
      <c r="E8" s="6" t="s">
        <v>143</v>
      </c>
      <c r="M8" s="2" t="s">
        <v>137</v>
      </c>
      <c r="N8" s="10" t="str">
        <f t="shared" si="2"/>
        <v>Y</v>
      </c>
      <c r="O8" s="10" t="str">
        <f t="shared" si="2"/>
        <v>Y</v>
      </c>
      <c r="P8" s="10" t="str">
        <f t="shared" si="2"/>
        <v>Y</v>
      </c>
      <c r="Q8" s="10" t="str">
        <f t="shared" si="2"/>
        <v>Y</v>
      </c>
      <c r="R8" s="10" t="str">
        <f t="shared" si="2"/>
        <v>Y</v>
      </c>
      <c r="S8" s="10" t="str">
        <f t="shared" si="2"/>
        <v/>
      </c>
      <c r="T8" s="10" t="str">
        <f t="shared" si="2"/>
        <v/>
      </c>
      <c r="U8" s="10" t="str">
        <f t="shared" si="2"/>
        <v>Y</v>
      </c>
      <c r="V8" s="10" t="str">
        <f t="shared" si="2"/>
        <v>Y</v>
      </c>
      <c r="W8" s="11" t="str">
        <f t="shared" si="2"/>
        <v>Y</v>
      </c>
      <c r="X8" t="s">
        <v>156</v>
      </c>
    </row>
    <row r="9" spans="1:47">
      <c r="D9" s="5" t="s">
        <v>138</v>
      </c>
      <c r="E9" s="6"/>
      <c r="F9" t="s">
        <v>139</v>
      </c>
      <c r="M9" s="2" t="s">
        <v>143</v>
      </c>
      <c r="N9" s="10" t="str">
        <f t="shared" si="2"/>
        <v/>
      </c>
      <c r="O9" s="10" t="str">
        <f t="shared" si="2"/>
        <v/>
      </c>
      <c r="P9" s="10" t="str">
        <f t="shared" si="2"/>
        <v>Y</v>
      </c>
      <c r="Q9" s="10" t="str">
        <f t="shared" si="2"/>
        <v>Y</v>
      </c>
      <c r="R9" s="10" t="str">
        <f t="shared" si="2"/>
        <v>Y</v>
      </c>
      <c r="S9" s="10" t="str">
        <f t="shared" si="2"/>
        <v>Y</v>
      </c>
      <c r="T9" s="10" t="str">
        <f t="shared" si="2"/>
        <v>Y</v>
      </c>
      <c r="U9" s="10" t="str">
        <f t="shared" si="2"/>
        <v/>
      </c>
      <c r="V9" s="10" t="str">
        <f t="shared" si="2"/>
        <v>Y</v>
      </c>
      <c r="W9" s="11" t="str">
        <f t="shared" si="2"/>
        <v>Y</v>
      </c>
      <c r="X9" t="s">
        <v>157</v>
      </c>
    </row>
    <row r="10" spans="1:47">
      <c r="E10" s="6" t="s">
        <v>140</v>
      </c>
      <c r="M10" s="2" t="s">
        <v>138</v>
      </c>
      <c r="N10" s="10" t="str">
        <f t="shared" si="2"/>
        <v>Y</v>
      </c>
      <c r="O10" s="10" t="str">
        <f t="shared" si="2"/>
        <v/>
      </c>
      <c r="P10" s="10" t="str">
        <f t="shared" si="2"/>
        <v>Y</v>
      </c>
      <c r="Q10" s="10" t="str">
        <f t="shared" si="2"/>
        <v/>
      </c>
      <c r="R10" s="10" t="str">
        <f t="shared" si="2"/>
        <v/>
      </c>
      <c r="S10" s="10" t="str">
        <f t="shared" si="2"/>
        <v/>
      </c>
      <c r="T10" s="10" t="str">
        <f t="shared" si="2"/>
        <v>Y</v>
      </c>
      <c r="U10" s="10" t="str">
        <f t="shared" si="2"/>
        <v/>
      </c>
      <c r="V10" s="10" t="str">
        <f t="shared" si="2"/>
        <v>Y</v>
      </c>
      <c r="W10" s="11" t="str">
        <f t="shared" si="2"/>
        <v/>
      </c>
      <c r="X10" t="s">
        <v>158</v>
      </c>
    </row>
    <row r="11" spans="1:47">
      <c r="M11" s="2" t="s">
        <v>139</v>
      </c>
      <c r="N11" s="10" t="str">
        <f t="shared" si="2"/>
        <v>Y</v>
      </c>
      <c r="O11" s="10" t="str">
        <f t="shared" si="2"/>
        <v>Y</v>
      </c>
      <c r="P11" s="10" t="str">
        <f t="shared" si="2"/>
        <v/>
      </c>
      <c r="Q11" s="10" t="str">
        <f t="shared" si="2"/>
        <v>Y</v>
      </c>
      <c r="R11" s="10" t="str">
        <f t="shared" si="2"/>
        <v>Y</v>
      </c>
      <c r="S11" s="10" t="str">
        <f t="shared" si="2"/>
        <v>Y</v>
      </c>
      <c r="T11" s="10" t="str">
        <f t="shared" si="2"/>
        <v>Y</v>
      </c>
      <c r="U11" s="10" t="str">
        <f t="shared" si="2"/>
        <v>Y</v>
      </c>
      <c r="V11" s="10" t="str">
        <f t="shared" si="2"/>
        <v>Y</v>
      </c>
      <c r="W11" s="11" t="str">
        <f t="shared" si="2"/>
        <v>Y</v>
      </c>
      <c r="X11" t="s">
        <v>159</v>
      </c>
    </row>
    <row r="12" spans="1:47">
      <c r="M12" s="3" t="s">
        <v>140</v>
      </c>
      <c r="N12" s="12" t="str">
        <f t="shared" si="2"/>
        <v>Y</v>
      </c>
      <c r="O12" s="12" t="str">
        <f t="shared" si="2"/>
        <v/>
      </c>
      <c r="P12" s="12" t="str">
        <f t="shared" si="2"/>
        <v>Y</v>
      </c>
      <c r="Q12" s="12" t="str">
        <f t="shared" si="2"/>
        <v>Y</v>
      </c>
      <c r="R12" s="12" t="str">
        <f t="shared" si="2"/>
        <v/>
      </c>
      <c r="S12" s="12" t="str">
        <f t="shared" si="2"/>
        <v>Y</v>
      </c>
      <c r="T12" s="12" t="str">
        <f t="shared" si="2"/>
        <v>Y</v>
      </c>
      <c r="U12" s="12" t="str">
        <f t="shared" si="2"/>
        <v/>
      </c>
      <c r="V12" s="12" t="str">
        <f t="shared" si="2"/>
        <v>Y</v>
      </c>
      <c r="W12" s="13" t="str">
        <f t="shared" si="2"/>
        <v>Y</v>
      </c>
      <c r="X12" t="s">
        <v>161</v>
      </c>
    </row>
    <row r="16" spans="1:47">
      <c r="A16" s="18" t="s">
        <v>162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72"/>
      <c r="O16" s="24" t="s">
        <v>163</v>
      </c>
      <c r="P16" s="24"/>
      <c r="Q16" s="24"/>
      <c r="R16" s="24"/>
      <c r="S16" s="24"/>
      <c r="T16" s="24"/>
      <c r="U16" s="25"/>
      <c r="V16" s="34" t="s">
        <v>164</v>
      </c>
      <c r="W16" s="34"/>
      <c r="X16" s="34"/>
      <c r="Y16" s="34"/>
      <c r="Z16" s="34"/>
      <c r="AA16" s="34"/>
      <c r="AB16" s="34"/>
      <c r="AC16" s="38" t="s">
        <v>165</v>
      </c>
      <c r="AD16" s="39"/>
      <c r="AE16" s="39"/>
      <c r="AF16" s="39"/>
      <c r="AG16" s="39"/>
      <c r="AH16" s="39"/>
      <c r="AI16" s="40"/>
      <c r="AJ16" s="50" t="s">
        <v>166</v>
      </c>
      <c r="AK16" s="50"/>
      <c r="AL16" s="50"/>
      <c r="AM16" s="50"/>
      <c r="AN16" s="50"/>
      <c r="AO16" s="50"/>
      <c r="AP16" s="50"/>
      <c r="AQ16" s="54" t="s">
        <v>167</v>
      </c>
      <c r="AR16" s="55"/>
      <c r="AS16" s="55"/>
      <c r="AT16" s="56"/>
      <c r="AU16" s="69" t="s">
        <v>168</v>
      </c>
    </row>
    <row r="17" spans="1:47">
      <c r="A17" s="70" t="s">
        <v>127</v>
      </c>
      <c r="B17" s="71"/>
      <c r="C17" s="71"/>
      <c r="D17" s="71"/>
      <c r="E17" s="71"/>
      <c r="F17" s="71"/>
      <c r="G17" s="71"/>
      <c r="H17" s="71"/>
      <c r="I17" s="71"/>
      <c r="J17" s="71"/>
      <c r="K17" s="70" t="s">
        <v>128</v>
      </c>
      <c r="L17" s="71"/>
      <c r="M17" s="71"/>
      <c r="N17" s="73"/>
      <c r="O17" s="26" t="s">
        <v>135</v>
      </c>
      <c r="P17" s="26" t="s">
        <v>136</v>
      </c>
      <c r="Q17" s="26" t="s">
        <v>137</v>
      </c>
      <c r="R17" s="26" t="s">
        <v>143</v>
      </c>
      <c r="S17" s="26" t="s">
        <v>138</v>
      </c>
      <c r="T17" s="26" t="s">
        <v>139</v>
      </c>
      <c r="U17" s="27" t="s">
        <v>140</v>
      </c>
      <c r="V17" s="35" t="s">
        <v>135</v>
      </c>
      <c r="W17" s="35" t="s">
        <v>136</v>
      </c>
      <c r="X17" s="35" t="s">
        <v>137</v>
      </c>
      <c r="Y17" s="35" t="s">
        <v>143</v>
      </c>
      <c r="Z17" s="35" t="s">
        <v>138</v>
      </c>
      <c r="AA17" s="35" t="s">
        <v>139</v>
      </c>
      <c r="AB17" s="35" t="s">
        <v>140</v>
      </c>
      <c r="AC17" s="41" t="s">
        <v>135</v>
      </c>
      <c r="AD17" s="42" t="s">
        <v>136</v>
      </c>
      <c r="AE17" s="42" t="s">
        <v>137</v>
      </c>
      <c r="AF17" s="42" t="s">
        <v>143</v>
      </c>
      <c r="AG17" s="42" t="s">
        <v>138</v>
      </c>
      <c r="AH17" s="42" t="s">
        <v>139</v>
      </c>
      <c r="AI17" s="43" t="s">
        <v>140</v>
      </c>
      <c r="AJ17" s="51" t="s">
        <v>135</v>
      </c>
      <c r="AK17" s="51" t="s">
        <v>136</v>
      </c>
      <c r="AL17" s="51" t="s">
        <v>137</v>
      </c>
      <c r="AM17" s="51" t="s">
        <v>143</v>
      </c>
      <c r="AN17" s="51" t="s">
        <v>138</v>
      </c>
      <c r="AO17" s="51" t="s">
        <v>139</v>
      </c>
      <c r="AP17" s="51" t="s">
        <v>140</v>
      </c>
      <c r="AQ17" s="57"/>
      <c r="AR17" s="58"/>
      <c r="AS17" s="58"/>
      <c r="AT17" s="59"/>
      <c r="AU17" s="66"/>
    </row>
    <row r="18" spans="1:47">
      <c r="A18" s="20" t="s">
        <v>170</v>
      </c>
      <c r="B18" s="21" t="s">
        <v>171</v>
      </c>
      <c r="C18" s="21" t="s">
        <v>172</v>
      </c>
      <c r="D18" s="21" t="s">
        <v>173</v>
      </c>
      <c r="E18" s="21" t="s">
        <v>174</v>
      </c>
      <c r="F18" s="21" t="s">
        <v>9</v>
      </c>
      <c r="G18" s="21" t="s">
        <v>175</v>
      </c>
      <c r="H18" s="21" t="s">
        <v>176</v>
      </c>
      <c r="I18" s="21" t="s">
        <v>177</v>
      </c>
      <c r="J18" s="21" t="s">
        <v>178</v>
      </c>
      <c r="K18" s="20" t="s">
        <v>179</v>
      </c>
      <c r="L18" s="21" t="s">
        <v>180</v>
      </c>
      <c r="M18" s="21" t="s">
        <v>181</v>
      </c>
      <c r="N18" s="21" t="s">
        <v>182</v>
      </c>
      <c r="O18" s="28">
        <f t="array" ref="O18">SUM(IF(ISERROR(FIND(O$17,$A18:$J18)),0,1))</f>
        <v>4</v>
      </c>
      <c r="P18" s="29">
        <f t="array" ref="P18">SUM(IF(ISERROR(FIND(P$17,$A18:$J18)),0,1))</f>
        <v>9</v>
      </c>
      <c r="Q18" s="29">
        <f t="array" ref="Q18">SUM(IF(ISERROR(FIND(Q$17,$A18:$J18)),0,1))</f>
        <v>7</v>
      </c>
      <c r="R18" s="29">
        <f t="array" ref="R18">SUM(IF(ISERROR(FIND(R$17,$A18:$J18)),0,1))</f>
        <v>8</v>
      </c>
      <c r="S18" s="29">
        <f t="array" ref="S18">SUM(IF(ISERROR(FIND(S$17,$A18:$J18)),0,1))</f>
        <v>8</v>
      </c>
      <c r="T18" s="29">
        <f t="array" ref="T18">SUM(IF(ISERROR(FIND(T$17,$A18:$J18)),0,1))</f>
        <v>6</v>
      </c>
      <c r="U18" s="30">
        <f t="array" ref="U18">SUM(IF(ISERROR(FIND(U$17,$A18:$J18)),0,1))</f>
        <v>7</v>
      </c>
      <c r="V18" s="36">
        <f t="array" ref="V18">SUM((LEN($A18:$J18)=2)*NOT(ISERROR(FIND(V$17,$A18:$J18))))</f>
        <v>0</v>
      </c>
      <c r="W18" s="36">
        <f t="array" ref="W18">SUM((LEN($A18:$J18)=2)*NOT(ISERROR(FIND(W$17,$A18:$J18))))</f>
        <v>1</v>
      </c>
      <c r="X18" s="36">
        <f t="array" ref="X18">SUM((LEN($A18:$J18)=2)*NOT(ISERROR(FIND(X$17,$A18:$J18))))</f>
        <v>0</v>
      </c>
      <c r="Y18" s="36">
        <f t="array" ref="Y18">SUM((LEN($A18:$J18)=2)*NOT(ISERROR(FIND(Y$17,$A18:$J18))))</f>
        <v>1</v>
      </c>
      <c r="Z18" s="36">
        <f t="array" ref="Z18">SUM((LEN($A18:$J18)=2)*NOT(ISERROR(FIND(Z$17,$A18:$J18))))</f>
        <v>0</v>
      </c>
      <c r="AA18" s="36">
        <f t="array" ref="AA18">SUM((LEN($A18:$J18)=2)*NOT(ISERROR(FIND(AA$17,$A18:$J18))))</f>
        <v>0</v>
      </c>
      <c r="AB18" s="36">
        <f t="array" ref="AB18">SUM((LEN($A18:$J18)=2)*NOT(ISERROR(FIND(AB$17,$A18:$J18))))</f>
        <v>0</v>
      </c>
      <c r="AC18" s="44">
        <f t="array" ref="AC18">SUM((LEN($A18:$J18)=4)*NOT(ISERROR(FIND(AC$17,$A18:$J18))))</f>
        <v>0</v>
      </c>
      <c r="AD18" s="45">
        <f t="array" ref="AD18">SUM((LEN($A18:$J18)=4)*NOT(ISERROR(FIND(AD$17,$A18:$J18))))</f>
        <v>1</v>
      </c>
      <c r="AE18" s="45">
        <f t="array" ref="AE18">SUM((LEN($A18:$J18)=4)*NOT(ISERROR(FIND(AE$17,$A18:$J18))))</f>
        <v>0</v>
      </c>
      <c r="AF18" s="45">
        <f t="array" ref="AF18">SUM((LEN($A18:$J18)=4)*NOT(ISERROR(FIND(AF$17,$A18:$J18))))</f>
        <v>1</v>
      </c>
      <c r="AG18" s="45">
        <f t="array" ref="AG18">SUM((LEN($A18:$J18)=4)*NOT(ISERROR(FIND(AG$17,$A18:$J18))))</f>
        <v>0</v>
      </c>
      <c r="AH18" s="45">
        <f t="array" ref="AH18">SUM((LEN($A18:$J18)=4)*NOT(ISERROR(FIND(AH$17,$A18:$J18))))</f>
        <v>1</v>
      </c>
      <c r="AI18" s="46">
        <f t="array" ref="AI18">SUM((LEN($A18:$J18)=4)*NOT(ISERROR(FIND(AI$17,$A18:$J18))))</f>
        <v>1</v>
      </c>
      <c r="AJ18" s="52" t="str">
        <f t="array" ref="AJ18">INDEX($AJ$17:$AP$17,SUM($E$3:$K$3*($O18:$U18=8)*($V18:$AB18=0)))</f>
        <v>e</v>
      </c>
      <c r="AK18" s="52" t="str">
        <f t="array" ref="AK18">INDEX($AJ$17:$AP$17,SUM($E$3:$K$3*($O18:$U18=6)))</f>
        <v>f</v>
      </c>
      <c r="AL18" s="52" t="str">
        <f t="array" ref="AL18">INDEX($AJ$17:$AP$17,SUM($E$3:$K$3*($O18:$U18=8)*($V18:$AB18=1)))</f>
        <v>d</v>
      </c>
      <c r="AM18" s="52" t="str">
        <f t="array" ref="AM18">INDEX($AJ$17:$AP$17,SUM($E$3:$K$3*($O18:$U18=7)*($AC18:$AI18=1)))</f>
        <v>g</v>
      </c>
      <c r="AN18" s="52" t="str">
        <f t="array" ref="AN18">INDEX($AJ$17:$AP$17,SUM($E$3:$K$3*($O18:$U18=4)))</f>
        <v>a</v>
      </c>
      <c r="AO18" s="52" t="str">
        <f t="array" ref="AO18">INDEX($AJ$17:$AP$17,SUM($E$3:$K$3*($O18:$U18=9)))</f>
        <v>b</v>
      </c>
      <c r="AP18" s="52" t="str">
        <f t="array" ref="AP18">INDEX($AJ$17:$AP$17,SUM($E$3:$K$3*($O18:$U18=7)*($AC18:$AI18=0)))</f>
        <v>c</v>
      </c>
      <c r="AQ18" s="60">
        <f t="array" ref="AQ18">INDEX($N$2:$W$2,MATCH(SUM($E$4:$K$4*NOT((ISERROR(FIND($AJ18:$AP18,K18))))),$N$4:$W$4,0))</f>
        <v>2</v>
      </c>
      <c r="AR18" s="61">
        <f t="array" ref="AR18">INDEX($N$2:$W$2,MATCH(SUM($E$4:$K$4*NOT((ISERROR(FIND($AJ18:$AP18,L18))))),$N$4:$W$4,0))</f>
        <v>3</v>
      </c>
      <c r="AS18" s="61">
        <f t="array" ref="AS18">INDEX($N$2:$W$2,MATCH(SUM($E$4:$K$4*NOT((ISERROR(FIND($AJ18:$AP18,M18))))),$N$4:$W$4,0))</f>
        <v>0</v>
      </c>
      <c r="AT18" s="62">
        <f t="array" ref="AT18">INDEX($N$2:$W$2,MATCH(SUM($E$4:$K$4*NOT((ISERROR(FIND($AJ18:$AP18,N18))))),$N$4:$W$4,0))</f>
        <v>4</v>
      </c>
      <c r="AU18" s="67">
        <f>AT18+AS18*10+AR18*100+AQ18*1000</f>
        <v>2304</v>
      </c>
    </row>
    <row r="19" spans="1:47">
      <c r="A19" s="20" t="s">
        <v>183</v>
      </c>
      <c r="B19" s="21" t="s">
        <v>184</v>
      </c>
      <c r="C19" s="21" t="s">
        <v>185</v>
      </c>
      <c r="D19" s="21" t="s">
        <v>186</v>
      </c>
      <c r="E19" s="21" t="s">
        <v>187</v>
      </c>
      <c r="F19" s="21" t="s">
        <v>188</v>
      </c>
      <c r="G19" s="21" t="s">
        <v>189</v>
      </c>
      <c r="H19" s="21" t="s">
        <v>190</v>
      </c>
      <c r="I19" s="21" t="s">
        <v>191</v>
      </c>
      <c r="J19" s="21" t="s">
        <v>192</v>
      </c>
      <c r="K19" s="20" t="s">
        <v>193</v>
      </c>
      <c r="L19" s="21" t="s">
        <v>194</v>
      </c>
      <c r="M19" s="21" t="s">
        <v>186</v>
      </c>
      <c r="N19" s="21" t="s">
        <v>186</v>
      </c>
      <c r="O19" s="28">
        <f t="array" ref="O19">SUM(IF(ISERROR(FIND(O$17,$A19:$J19)),0,1))</f>
        <v>9</v>
      </c>
      <c r="P19" s="29">
        <f t="array" ref="P19">SUM(IF(ISERROR(FIND(P$17,$A19:$J19)),0,1))</f>
        <v>7</v>
      </c>
      <c r="Q19" s="29">
        <f t="array" ref="Q19">SUM(IF(ISERROR(FIND(Q$17,$A19:$J19)),0,1))</f>
        <v>8</v>
      </c>
      <c r="R19" s="29">
        <f t="array" ref="R19">SUM(IF(ISERROR(FIND(R$17,$A19:$J19)),0,1))</f>
        <v>6</v>
      </c>
      <c r="S19" s="29">
        <f t="array" ref="S19">SUM(IF(ISERROR(FIND(S$17,$A19:$J19)),0,1))</f>
        <v>7</v>
      </c>
      <c r="T19" s="29">
        <f t="array" ref="T19">SUM(IF(ISERROR(FIND(T$17,$A19:$J19)),0,1))</f>
        <v>4</v>
      </c>
      <c r="U19" s="30">
        <f t="array" ref="U19">SUM(IF(ISERROR(FIND(U$17,$A19:$J19)),0,1))</f>
        <v>8</v>
      </c>
      <c r="V19" s="36">
        <f t="array" ref="V19">SUM((LEN($A19:$J19)=2)*NOT(ISERROR(FIND(V$17,$A19:$J19))))</f>
        <v>1</v>
      </c>
      <c r="W19" s="36">
        <f t="array" ref="W19">SUM((LEN($A19:$J19)=2)*NOT(ISERROR(FIND(W$17,$A19:$J19))))</f>
        <v>0</v>
      </c>
      <c r="X19" s="36">
        <f t="array" ref="X19">SUM((LEN($A19:$J19)=2)*NOT(ISERROR(FIND(X$17,$A19:$J19))))</f>
        <v>1</v>
      </c>
      <c r="Y19" s="36">
        <f t="array" ref="Y19">SUM((LEN($A19:$J19)=2)*NOT(ISERROR(FIND(Y$17,$A19:$J19))))</f>
        <v>0</v>
      </c>
      <c r="Z19" s="36">
        <f t="array" ref="Z19">SUM((LEN($A19:$J19)=2)*NOT(ISERROR(FIND(Z$17,$A19:$J19))))</f>
        <v>0</v>
      </c>
      <c r="AA19" s="36">
        <f t="array" ref="AA19">SUM((LEN($A19:$J19)=2)*NOT(ISERROR(FIND(AA$17,$A19:$J19))))</f>
        <v>0</v>
      </c>
      <c r="AB19" s="36">
        <f t="array" ref="AB19">SUM((LEN($A19:$J19)=2)*NOT(ISERROR(FIND(AB$17,$A19:$J19))))</f>
        <v>0</v>
      </c>
      <c r="AC19" s="44">
        <f t="array" ref="AC19">SUM((LEN($A19:$J19)=4)*NOT(ISERROR(FIND(AC$17,$A19:$J19))))</f>
        <v>1</v>
      </c>
      <c r="AD19" s="45">
        <f t="array" ref="AD19">SUM((LEN($A19:$J19)=4)*NOT(ISERROR(FIND(AD$17,$A19:$J19))))</f>
        <v>1</v>
      </c>
      <c r="AE19" s="45">
        <f t="array" ref="AE19">SUM((LEN($A19:$J19)=4)*NOT(ISERROR(FIND(AE$17,$A19:$J19))))</f>
        <v>1</v>
      </c>
      <c r="AF19" s="45">
        <f t="array" ref="AF19">SUM((LEN($A19:$J19)=4)*NOT(ISERROR(FIND(AF$17,$A19:$J19))))</f>
        <v>1</v>
      </c>
      <c r="AG19" s="45">
        <f t="array" ref="AG19">SUM((LEN($A19:$J19)=4)*NOT(ISERROR(FIND(AG$17,$A19:$J19))))</f>
        <v>0</v>
      </c>
      <c r="AH19" s="45">
        <f t="array" ref="AH19">SUM((LEN($A19:$J19)=4)*NOT(ISERROR(FIND(AH$17,$A19:$J19))))</f>
        <v>0</v>
      </c>
      <c r="AI19" s="46">
        <f t="array" ref="AI19">SUM((LEN($A19:$J19)=4)*NOT(ISERROR(FIND(AI$17,$A19:$J19))))</f>
        <v>0</v>
      </c>
      <c r="AJ19" s="52" t="str">
        <f t="array" ref="AJ19">INDEX($AJ$17:$AP$17,SUM($E$3:$K$3*($O19:$U19=8)*($V19:$AB19=0)))</f>
        <v>g</v>
      </c>
      <c r="AK19" s="52" t="str">
        <f t="array" ref="AK19">INDEX($AJ$17:$AP$17,SUM($E$3:$K$3*($O19:$U19=6)))</f>
        <v>d</v>
      </c>
      <c r="AL19" s="52" t="str">
        <f t="array" ref="AL19">INDEX($AJ$17:$AP$17,SUM($E$3:$K$3*($O19:$U19=8)*($V19:$AB19=1)))</f>
        <v>c</v>
      </c>
      <c r="AM19" s="52" t="str">
        <f t="array" ref="AM19">INDEX($AJ$17:$AP$17,SUM($E$3:$K$3*($O19:$U19=7)*($AC19:$AI19=1)))</f>
        <v>b</v>
      </c>
      <c r="AN19" s="52" t="str">
        <f t="array" ref="AN19">INDEX($AJ$17:$AP$17,SUM($E$3:$K$3*($O19:$U19=4)))</f>
        <v>f</v>
      </c>
      <c r="AO19" s="52" t="str">
        <f t="array" ref="AO19">INDEX($AJ$17:$AP$17,SUM($E$3:$K$3*($O19:$U19=9)))</f>
        <v>a</v>
      </c>
      <c r="AP19" s="52" t="str">
        <f t="array" ref="AP19">INDEX($AJ$17:$AP$17,SUM($E$3:$K$3*($O19:$U19=7)*($AC19:$AI19=0)))</f>
        <v>e</v>
      </c>
      <c r="AQ19" s="60">
        <f t="array" ref="AQ19">INDEX($N$2:$W$2,MATCH(SUM($E$4:$K$4*NOT((ISERROR(FIND($AJ19:$AP19,K19))))),$N$4:$W$4,0))</f>
        <v>2</v>
      </c>
      <c r="AR19" s="61">
        <f t="array" ref="AR19">INDEX($N$2:$W$2,MATCH(SUM($E$4:$K$4*NOT((ISERROR(FIND($AJ19:$AP19,L19))))),$N$4:$W$4,0))</f>
        <v>2</v>
      </c>
      <c r="AS19" s="61">
        <f t="array" ref="AS19">INDEX($N$2:$W$2,MATCH(SUM($E$4:$K$4*NOT((ISERROR(FIND($AJ19:$AP19,M19))))),$N$4:$W$4,0))</f>
        <v>1</v>
      </c>
      <c r="AT19" s="62">
        <f t="array" ref="AT19">INDEX($N$2:$W$2,MATCH(SUM($E$4:$K$4*NOT((ISERROR(FIND($AJ19:$AP19,N19))))),$N$4:$W$4,0))</f>
        <v>1</v>
      </c>
      <c r="AU19" s="67">
        <f t="shared" ref="AU19:AU27" si="3">AT19+AS19*10+AR19*100+AQ19*1000</f>
        <v>2211</v>
      </c>
    </row>
    <row r="20" spans="1:47">
      <c r="A20" s="20" t="s">
        <v>195</v>
      </c>
      <c r="B20" s="21" t="s">
        <v>90</v>
      </c>
      <c r="C20" s="21" t="s">
        <v>196</v>
      </c>
      <c r="D20" s="21" t="s">
        <v>197</v>
      </c>
      <c r="E20" s="21" t="s">
        <v>198</v>
      </c>
      <c r="F20" s="21" t="s">
        <v>199</v>
      </c>
      <c r="G20" s="21" t="s">
        <v>200</v>
      </c>
      <c r="H20" s="21" t="s">
        <v>201</v>
      </c>
      <c r="I20" s="21" t="s">
        <v>202</v>
      </c>
      <c r="J20" s="21" t="s">
        <v>203</v>
      </c>
      <c r="K20" s="20" t="s">
        <v>204</v>
      </c>
      <c r="L20" s="21" t="s">
        <v>205</v>
      </c>
      <c r="M20" s="21" t="s">
        <v>206</v>
      </c>
      <c r="N20" s="21" t="s">
        <v>207</v>
      </c>
      <c r="O20" s="28">
        <f t="array" ref="O20">SUM(IF(ISERROR(FIND(O$17,$A20:$J20)),0,1))</f>
        <v>6</v>
      </c>
      <c r="P20" s="29">
        <f t="array" ref="P20">SUM(IF(ISERROR(FIND(P$17,$A20:$J20)),0,1))</f>
        <v>7</v>
      </c>
      <c r="Q20" s="29">
        <f t="array" ref="Q20">SUM(IF(ISERROR(FIND(Q$17,$A20:$J20)),0,1))</f>
        <v>4</v>
      </c>
      <c r="R20" s="29">
        <f t="array" ref="R20">SUM(IF(ISERROR(FIND(R$17,$A20:$J20)),0,1))</f>
        <v>9</v>
      </c>
      <c r="S20" s="29">
        <f t="array" ref="S20">SUM(IF(ISERROR(FIND(S$17,$A20:$J20)),0,1))</f>
        <v>8</v>
      </c>
      <c r="T20" s="29">
        <f t="array" ref="T20">SUM(IF(ISERROR(FIND(T$17,$A20:$J20)),0,1))</f>
        <v>7</v>
      </c>
      <c r="U20" s="30">
        <f t="array" ref="U20">SUM(IF(ISERROR(FIND(U$17,$A20:$J20)),0,1))</f>
        <v>8</v>
      </c>
      <c r="V20" s="36">
        <f t="array" ref="V20">SUM((LEN($A20:$J20)=2)*NOT(ISERROR(FIND(V$17,$A20:$J20))))</f>
        <v>0</v>
      </c>
      <c r="W20" s="36">
        <f t="array" ref="W20">SUM((LEN($A20:$J20)=2)*NOT(ISERROR(FIND(W$17,$A20:$J20))))</f>
        <v>0</v>
      </c>
      <c r="X20" s="36">
        <f t="array" ref="X20">SUM((LEN($A20:$J20)=2)*NOT(ISERROR(FIND(X$17,$A20:$J20))))</f>
        <v>0</v>
      </c>
      <c r="Y20" s="36">
        <f t="array" ref="Y20">SUM((LEN($A20:$J20)=2)*NOT(ISERROR(FIND(Y$17,$A20:$J20))))</f>
        <v>1</v>
      </c>
      <c r="Z20" s="36">
        <f t="array" ref="Z20">SUM((LEN($A20:$J20)=2)*NOT(ISERROR(FIND(Z$17,$A20:$J20))))</f>
        <v>1</v>
      </c>
      <c r="AA20" s="36">
        <f t="array" ref="AA20">SUM((LEN($A20:$J20)=2)*NOT(ISERROR(FIND(AA$17,$A20:$J20))))</f>
        <v>0</v>
      </c>
      <c r="AB20" s="36">
        <f t="array" ref="AB20">SUM((LEN($A20:$J20)=2)*NOT(ISERROR(FIND(AB$17,$A20:$J20))))</f>
        <v>0</v>
      </c>
      <c r="AC20" s="44">
        <f t="array" ref="AC20">SUM((LEN($A20:$J20)=4)*NOT(ISERROR(FIND(AC$17,$A20:$J20))))</f>
        <v>1</v>
      </c>
      <c r="AD20" s="45">
        <f t="array" ref="AD20">SUM((LEN($A20:$J20)=4)*NOT(ISERROR(FIND(AD$17,$A20:$J20))))</f>
        <v>0</v>
      </c>
      <c r="AE20" s="45">
        <f t="array" ref="AE20">SUM((LEN($A20:$J20)=4)*NOT(ISERROR(FIND(AE$17,$A20:$J20))))</f>
        <v>0</v>
      </c>
      <c r="AF20" s="45">
        <f t="array" ref="AF20">SUM((LEN($A20:$J20)=4)*NOT(ISERROR(FIND(AF$17,$A20:$J20))))</f>
        <v>1</v>
      </c>
      <c r="AG20" s="45">
        <f t="array" ref="AG20">SUM((LEN($A20:$J20)=4)*NOT(ISERROR(FIND(AG$17,$A20:$J20))))</f>
        <v>1</v>
      </c>
      <c r="AH20" s="45">
        <f t="array" ref="AH20">SUM((LEN($A20:$J20)=4)*NOT(ISERROR(FIND(AH$17,$A20:$J20))))</f>
        <v>1</v>
      </c>
      <c r="AI20" s="46">
        <f t="array" ref="AI20">SUM((LEN($A20:$J20)=4)*NOT(ISERROR(FIND(AI$17,$A20:$J20))))</f>
        <v>0</v>
      </c>
      <c r="AJ20" s="52" t="str">
        <f t="array" ref="AJ20">INDEX($AJ$17:$AP$17,SUM($E$3:$K$3*($O20:$U20=8)*($V20:$AB20=0)))</f>
        <v>g</v>
      </c>
      <c r="AK20" s="52" t="str">
        <f t="array" ref="AK20">INDEX($AJ$17:$AP$17,SUM($E$3:$K$3*($O20:$U20=6)))</f>
        <v>a</v>
      </c>
      <c r="AL20" s="52" t="str">
        <f t="array" ref="AL20">INDEX($AJ$17:$AP$17,SUM($E$3:$K$3*($O20:$U20=8)*($V20:$AB20=1)))</f>
        <v>e</v>
      </c>
      <c r="AM20" s="52" t="str">
        <f t="array" ref="AM20">INDEX($AJ$17:$AP$17,SUM($E$3:$K$3*($O20:$U20=7)*($AC20:$AI20=1)))</f>
        <v>f</v>
      </c>
      <c r="AN20" s="52" t="str">
        <f t="array" ref="AN20">INDEX($AJ$17:$AP$17,SUM($E$3:$K$3*($O20:$U20=4)))</f>
        <v>c</v>
      </c>
      <c r="AO20" s="52" t="str">
        <f t="array" ref="AO20">INDEX($AJ$17:$AP$17,SUM($E$3:$K$3*($O20:$U20=9)))</f>
        <v>d</v>
      </c>
      <c r="AP20" s="52" t="str">
        <f t="array" ref="AP20">INDEX($AJ$17:$AP$17,SUM($E$3:$K$3*($O20:$U20=7)*($AC20:$AI20=0)))</f>
        <v>b</v>
      </c>
      <c r="AQ20" s="60">
        <f t="array" ref="AQ20">INDEX($N$2:$W$2,MATCH(SUM($E$4:$K$4*NOT((ISERROR(FIND($AJ20:$AP20,K20))))),$N$4:$W$4,0))</f>
        <v>9</v>
      </c>
      <c r="AR20" s="61">
        <f t="array" ref="AR20">INDEX($N$2:$W$2,MATCH(SUM($E$4:$K$4*NOT((ISERROR(FIND($AJ20:$AP20,L20))))),$N$4:$W$4,0))</f>
        <v>3</v>
      </c>
      <c r="AS20" s="61">
        <f t="array" ref="AS20">INDEX($N$2:$W$2,MATCH(SUM($E$4:$K$4*NOT((ISERROR(FIND($AJ20:$AP20,M20))))),$N$4:$W$4,0))</f>
        <v>3</v>
      </c>
      <c r="AT20" s="62">
        <f t="array" ref="AT20">INDEX($N$2:$W$2,MATCH(SUM($E$4:$K$4*NOT((ISERROR(FIND($AJ20:$AP20,N20))))),$N$4:$W$4,0))</f>
        <v>5</v>
      </c>
      <c r="AU20" s="67">
        <f t="shared" si="3"/>
        <v>9335</v>
      </c>
    </row>
    <row r="21" spans="1:47">
      <c r="A21" s="20" t="s">
        <v>208</v>
      </c>
      <c r="B21" s="21" t="s">
        <v>209</v>
      </c>
      <c r="C21" s="21" t="s">
        <v>210</v>
      </c>
      <c r="D21" s="21" t="s">
        <v>211</v>
      </c>
      <c r="E21" s="21" t="s">
        <v>212</v>
      </c>
      <c r="F21" s="21" t="s">
        <v>213</v>
      </c>
      <c r="G21" s="21" t="s">
        <v>214</v>
      </c>
      <c r="H21" s="21" t="s">
        <v>215</v>
      </c>
      <c r="I21" s="21" t="s">
        <v>216</v>
      </c>
      <c r="J21" s="21" t="s">
        <v>217</v>
      </c>
      <c r="K21" s="20" t="s">
        <v>218</v>
      </c>
      <c r="L21" s="21" t="s">
        <v>219</v>
      </c>
      <c r="M21" s="21" t="s">
        <v>220</v>
      </c>
      <c r="N21" s="21" t="s">
        <v>221</v>
      </c>
      <c r="O21" s="28">
        <f t="array" ref="O21">SUM(IF(ISERROR(FIND(O$17,$A21:$J21)),0,1))</f>
        <v>8</v>
      </c>
      <c r="P21" s="29">
        <f t="array" ref="P21">SUM(IF(ISERROR(FIND(P$17,$A21:$J21)),0,1))</f>
        <v>4</v>
      </c>
      <c r="Q21" s="29">
        <f t="array" ref="Q21">SUM(IF(ISERROR(FIND(Q$17,$A21:$J21)),0,1))</f>
        <v>6</v>
      </c>
      <c r="R21" s="29">
        <f t="array" ref="R21">SUM(IF(ISERROR(FIND(R$17,$A21:$J21)),0,1))</f>
        <v>8</v>
      </c>
      <c r="S21" s="29">
        <f t="array" ref="S21">SUM(IF(ISERROR(FIND(S$17,$A21:$J21)),0,1))</f>
        <v>9</v>
      </c>
      <c r="T21" s="29">
        <f t="array" ref="T21">SUM(IF(ISERROR(FIND(T$17,$A21:$J21)),0,1))</f>
        <v>7</v>
      </c>
      <c r="U21" s="30">
        <f t="array" ref="U21">SUM(IF(ISERROR(FIND(U$17,$A21:$J21)),0,1))</f>
        <v>7</v>
      </c>
      <c r="V21" s="36">
        <f t="array" ref="V21">SUM((LEN($A21:$J21)=2)*NOT(ISERROR(FIND(V$17,$A21:$J21))))</f>
        <v>1</v>
      </c>
      <c r="W21" s="36">
        <f t="array" ref="W21">SUM((LEN($A21:$J21)=2)*NOT(ISERROR(FIND(W$17,$A21:$J21))))</f>
        <v>0</v>
      </c>
      <c r="X21" s="36">
        <f t="array" ref="X21">SUM((LEN($A21:$J21)=2)*NOT(ISERROR(FIND(X$17,$A21:$J21))))</f>
        <v>0</v>
      </c>
      <c r="Y21" s="36">
        <f t="array" ref="Y21">SUM((LEN($A21:$J21)=2)*NOT(ISERROR(FIND(Y$17,$A21:$J21))))</f>
        <v>0</v>
      </c>
      <c r="Z21" s="36">
        <f t="array" ref="Z21">SUM((LEN($A21:$J21)=2)*NOT(ISERROR(FIND(Z$17,$A21:$J21))))</f>
        <v>1</v>
      </c>
      <c r="AA21" s="36">
        <f t="array" ref="AA21">SUM((LEN($A21:$J21)=2)*NOT(ISERROR(FIND(AA$17,$A21:$J21))))</f>
        <v>0</v>
      </c>
      <c r="AB21" s="36">
        <f t="array" ref="AB21">SUM((LEN($A21:$J21)=2)*NOT(ISERROR(FIND(AB$17,$A21:$J21))))</f>
        <v>0</v>
      </c>
      <c r="AC21" s="44">
        <f t="array" ref="AC21">SUM((LEN($A21:$J21)=4)*NOT(ISERROR(FIND(AC$17,$A21:$J21))))</f>
        <v>1</v>
      </c>
      <c r="AD21" s="45">
        <f t="array" ref="AD21">SUM((LEN($A21:$J21)=4)*NOT(ISERROR(FIND(AD$17,$A21:$J21))))</f>
        <v>0</v>
      </c>
      <c r="AE21" s="45">
        <f t="array" ref="AE21">SUM((LEN($A21:$J21)=4)*NOT(ISERROR(FIND(AE$17,$A21:$J21))))</f>
        <v>1</v>
      </c>
      <c r="AF21" s="45">
        <f t="array" ref="AF21">SUM((LEN($A21:$J21)=4)*NOT(ISERROR(FIND(AF$17,$A21:$J21))))</f>
        <v>0</v>
      </c>
      <c r="AG21" s="45">
        <f t="array" ref="AG21">SUM((LEN($A21:$J21)=4)*NOT(ISERROR(FIND(AG$17,$A21:$J21))))</f>
        <v>1</v>
      </c>
      <c r="AH21" s="45">
        <f t="array" ref="AH21">SUM((LEN($A21:$J21)=4)*NOT(ISERROR(FIND(AH$17,$A21:$J21))))</f>
        <v>1</v>
      </c>
      <c r="AI21" s="46">
        <f t="array" ref="AI21">SUM((LEN($A21:$J21)=4)*NOT(ISERROR(FIND(AI$17,$A21:$J21))))</f>
        <v>0</v>
      </c>
      <c r="AJ21" s="52" t="str">
        <f t="array" ref="AJ21">INDEX($AJ$17:$AP$17,SUM($E$3:$K$3*($O21:$U21=8)*($V21:$AB21=0)))</f>
        <v>d</v>
      </c>
      <c r="AK21" s="52" t="str">
        <f t="array" ref="AK21">INDEX($AJ$17:$AP$17,SUM($E$3:$K$3*($O21:$U21=6)))</f>
        <v>c</v>
      </c>
      <c r="AL21" s="52" t="str">
        <f t="array" ref="AL21">INDEX($AJ$17:$AP$17,SUM($E$3:$K$3*($O21:$U21=8)*($V21:$AB21=1)))</f>
        <v>a</v>
      </c>
      <c r="AM21" s="52" t="str">
        <f t="array" ref="AM21">INDEX($AJ$17:$AP$17,SUM($E$3:$K$3*($O21:$U21=7)*($AC21:$AI21=1)))</f>
        <v>f</v>
      </c>
      <c r="AN21" s="52" t="str">
        <f t="array" ref="AN21">INDEX($AJ$17:$AP$17,SUM($E$3:$K$3*($O21:$U21=4)))</f>
        <v>b</v>
      </c>
      <c r="AO21" s="52" t="str">
        <f t="array" ref="AO21">INDEX($AJ$17:$AP$17,SUM($E$3:$K$3*($O21:$U21=9)))</f>
        <v>e</v>
      </c>
      <c r="AP21" s="52" t="str">
        <f t="array" ref="AP21">INDEX($AJ$17:$AP$17,SUM($E$3:$K$3*($O21:$U21=7)*($AC21:$AI21=0)))</f>
        <v>g</v>
      </c>
      <c r="AQ21" s="60">
        <f t="array" ref="AQ21">INDEX($N$2:$W$2,MATCH(SUM($E$4:$K$4*NOT((ISERROR(FIND($AJ21:$AP21,K21))))),$N$4:$W$4,0))</f>
        <v>8</v>
      </c>
      <c r="AR21" s="61">
        <f t="array" ref="AR21">INDEX($N$2:$W$2,MATCH(SUM($E$4:$K$4*NOT((ISERROR(FIND($AJ21:$AP21,L21))))),$N$4:$W$4,0))</f>
        <v>8</v>
      </c>
      <c r="AS21" s="61">
        <f t="array" ref="AS21">INDEX($N$2:$W$2,MATCH(SUM($E$4:$K$4*NOT((ISERROR(FIND($AJ21:$AP21,M21))))),$N$4:$W$4,0))</f>
        <v>1</v>
      </c>
      <c r="AT21" s="62">
        <f t="array" ref="AT21">INDEX($N$2:$W$2,MATCH(SUM($E$4:$K$4*NOT((ISERROR(FIND($AJ21:$AP21,N21))))),$N$4:$W$4,0))</f>
        <v>6</v>
      </c>
      <c r="AU21" s="67">
        <f t="shared" si="3"/>
        <v>8816</v>
      </c>
    </row>
    <row r="22" spans="1:47">
      <c r="A22" s="20" t="s">
        <v>222</v>
      </c>
      <c r="B22" s="21" t="s">
        <v>223</v>
      </c>
      <c r="C22" s="21" t="s">
        <v>224</v>
      </c>
      <c r="D22" s="21" t="s">
        <v>225</v>
      </c>
      <c r="E22" s="21" t="s">
        <v>226</v>
      </c>
      <c r="F22" s="21" t="s">
        <v>227</v>
      </c>
      <c r="G22" s="21" t="s">
        <v>228</v>
      </c>
      <c r="H22" s="21" t="s">
        <v>229</v>
      </c>
      <c r="I22" s="21" t="s">
        <v>230</v>
      </c>
      <c r="J22" s="21" t="s">
        <v>231</v>
      </c>
      <c r="K22" s="20" t="s">
        <v>232</v>
      </c>
      <c r="L22" s="21" t="s">
        <v>233</v>
      </c>
      <c r="M22" s="21" t="s">
        <v>234</v>
      </c>
      <c r="N22" s="21" t="s">
        <v>235</v>
      </c>
      <c r="O22" s="28">
        <f t="array" ref="O22">SUM(IF(ISERROR(FIND(O$17,$A22:$J22)),0,1))</f>
        <v>4</v>
      </c>
      <c r="P22" s="29">
        <f t="array" ref="P22">SUM(IF(ISERROR(FIND(P$17,$A22:$J22)),0,1))</f>
        <v>6</v>
      </c>
      <c r="Q22" s="29">
        <f t="array" ref="Q22">SUM(IF(ISERROR(FIND(Q$17,$A22:$J22)),0,1))</f>
        <v>8</v>
      </c>
      <c r="R22" s="29">
        <f t="array" ref="R22">SUM(IF(ISERROR(FIND(R$17,$A22:$J22)),0,1))</f>
        <v>7</v>
      </c>
      <c r="S22" s="29">
        <f t="array" ref="S22">SUM(IF(ISERROR(FIND(S$17,$A22:$J22)),0,1))</f>
        <v>9</v>
      </c>
      <c r="T22" s="29">
        <f t="array" ref="T22">SUM(IF(ISERROR(FIND(T$17,$A22:$J22)),0,1))</f>
        <v>8</v>
      </c>
      <c r="U22" s="30">
        <f t="array" ref="U22">SUM(IF(ISERROR(FIND(U$17,$A22:$J22)),0,1))</f>
        <v>7</v>
      </c>
      <c r="V22" s="36">
        <f t="array" ref="V22">SUM((LEN($A22:$J22)=2)*NOT(ISERROR(FIND(V$17,$A22:$J22))))</f>
        <v>0</v>
      </c>
      <c r="W22" s="36">
        <f t="array" ref="W22">SUM((LEN($A22:$J22)=2)*NOT(ISERROR(FIND(W$17,$A22:$J22))))</f>
        <v>0</v>
      </c>
      <c r="X22" s="36">
        <f t="array" ref="X22">SUM((LEN($A22:$J22)=2)*NOT(ISERROR(FIND(X$17,$A22:$J22))))</f>
        <v>0</v>
      </c>
      <c r="Y22" s="36">
        <f t="array" ref="Y22">SUM((LEN($A22:$J22)=2)*NOT(ISERROR(FIND(Y$17,$A22:$J22))))</f>
        <v>0</v>
      </c>
      <c r="Z22" s="36">
        <f t="array" ref="Z22">SUM((LEN($A22:$J22)=2)*NOT(ISERROR(FIND(Z$17,$A22:$J22))))</f>
        <v>1</v>
      </c>
      <c r="AA22" s="36">
        <f t="array" ref="AA22">SUM((LEN($A22:$J22)=2)*NOT(ISERROR(FIND(AA$17,$A22:$J22))))</f>
        <v>1</v>
      </c>
      <c r="AB22" s="36">
        <f t="array" ref="AB22">SUM((LEN($A22:$J22)=2)*NOT(ISERROR(FIND(AB$17,$A22:$J22))))</f>
        <v>0</v>
      </c>
      <c r="AC22" s="44">
        <f t="array" ref="AC22">SUM((LEN($A22:$J22)=4)*NOT(ISERROR(FIND(AC$17,$A22:$J22))))</f>
        <v>0</v>
      </c>
      <c r="AD22" s="45">
        <f t="array" ref="AD22">SUM((LEN($A22:$J22)=4)*NOT(ISERROR(FIND(AD$17,$A22:$J22))))</f>
        <v>1</v>
      </c>
      <c r="AE22" s="45">
        <f t="array" ref="AE22">SUM((LEN($A22:$J22)=4)*NOT(ISERROR(FIND(AE$17,$A22:$J22))))</f>
        <v>0</v>
      </c>
      <c r="AF22" s="45">
        <f t="array" ref="AF22">SUM((LEN($A22:$J22)=4)*NOT(ISERROR(FIND(AF$17,$A22:$J22))))</f>
        <v>1</v>
      </c>
      <c r="AG22" s="45">
        <f t="array" ref="AG22">SUM((LEN($A22:$J22)=4)*NOT(ISERROR(FIND(AG$17,$A22:$J22))))</f>
        <v>1</v>
      </c>
      <c r="AH22" s="45">
        <f t="array" ref="AH22">SUM((LEN($A22:$J22)=4)*NOT(ISERROR(FIND(AH$17,$A22:$J22))))</f>
        <v>1</v>
      </c>
      <c r="AI22" s="46">
        <f t="array" ref="AI22">SUM((LEN($A22:$J22)=4)*NOT(ISERROR(FIND(AI$17,$A22:$J22))))</f>
        <v>0</v>
      </c>
      <c r="AJ22" s="52" t="str">
        <f t="array" ref="AJ22">INDEX($AJ$17:$AP$17,SUM($E$3:$K$3*($O22:$U22=8)*($V22:$AB22=0)))</f>
        <v>c</v>
      </c>
      <c r="AK22" s="52" t="str">
        <f t="array" ref="AK22">INDEX($AJ$17:$AP$17,SUM($E$3:$K$3*($O22:$U22=6)))</f>
        <v>b</v>
      </c>
      <c r="AL22" s="52" t="str">
        <f t="array" ref="AL22">INDEX($AJ$17:$AP$17,SUM($E$3:$K$3*($O22:$U22=8)*($V22:$AB22=1)))</f>
        <v>f</v>
      </c>
      <c r="AM22" s="52" t="str">
        <f t="array" ref="AM22">INDEX($AJ$17:$AP$17,SUM($E$3:$K$3*($O22:$U22=7)*($AC22:$AI22=1)))</f>
        <v>d</v>
      </c>
      <c r="AN22" s="52" t="str">
        <f t="array" ref="AN22">INDEX($AJ$17:$AP$17,SUM($E$3:$K$3*($O22:$U22=4)))</f>
        <v>a</v>
      </c>
      <c r="AO22" s="52" t="str">
        <f t="array" ref="AO22">INDEX($AJ$17:$AP$17,SUM($E$3:$K$3*($O22:$U22=9)))</f>
        <v>e</v>
      </c>
      <c r="AP22" s="52" t="str">
        <f t="array" ref="AP22">INDEX($AJ$17:$AP$17,SUM($E$3:$K$3*($O22:$U22=7)*($AC22:$AI22=0)))</f>
        <v>g</v>
      </c>
      <c r="AQ22" s="60">
        <f t="array" ref="AQ22">INDEX($N$2:$W$2,MATCH(SUM($E$4:$K$4*NOT((ISERROR(FIND($AJ22:$AP22,K22))))),$N$4:$W$4,0))</f>
        <v>1</v>
      </c>
      <c r="AR22" s="61">
        <f t="array" ref="AR22">INDEX($N$2:$W$2,MATCH(SUM($E$4:$K$4*NOT((ISERROR(FIND($AJ22:$AP22,L22))))),$N$4:$W$4,0))</f>
        <v>5</v>
      </c>
      <c r="AS22" s="61">
        <f t="array" ref="AS22">INDEX($N$2:$W$2,MATCH(SUM($E$4:$K$4*NOT((ISERROR(FIND($AJ22:$AP22,M22))))),$N$4:$W$4,0))</f>
        <v>8</v>
      </c>
      <c r="AT22" s="62">
        <f t="array" ref="AT22">INDEX($N$2:$W$2,MATCH(SUM($E$4:$K$4*NOT((ISERROR(FIND($AJ22:$AP22,N22))))),$N$4:$W$4,0))</f>
        <v>3</v>
      </c>
      <c r="AU22" s="67">
        <f t="shared" si="3"/>
        <v>1583</v>
      </c>
    </row>
    <row r="23" spans="1:47">
      <c r="A23" s="20" t="s">
        <v>236</v>
      </c>
      <c r="B23" s="21" t="s">
        <v>237</v>
      </c>
      <c r="C23" s="21" t="s">
        <v>238</v>
      </c>
      <c r="D23" s="21" t="s">
        <v>239</v>
      </c>
      <c r="E23" s="21" t="s">
        <v>240</v>
      </c>
      <c r="F23" s="21" t="s">
        <v>241</v>
      </c>
      <c r="G23" s="21" t="s">
        <v>242</v>
      </c>
      <c r="H23" s="21" t="s">
        <v>243</v>
      </c>
      <c r="I23" s="21" t="s">
        <v>233</v>
      </c>
      <c r="J23" s="21" t="s">
        <v>244</v>
      </c>
      <c r="K23" s="20" t="s">
        <v>245</v>
      </c>
      <c r="L23" s="21" t="s">
        <v>246</v>
      </c>
      <c r="M23" s="21" t="s">
        <v>247</v>
      </c>
      <c r="N23" s="21" t="s">
        <v>248</v>
      </c>
      <c r="O23" s="28">
        <f t="array" ref="O23">SUM(IF(ISERROR(FIND(O$17,$A23:$J23)),0,1))</f>
        <v>4</v>
      </c>
      <c r="P23" s="29">
        <f t="array" ref="P23">SUM(IF(ISERROR(FIND(P$17,$A23:$J23)),0,1))</f>
        <v>7</v>
      </c>
      <c r="Q23" s="29">
        <f t="array" ref="Q23">SUM(IF(ISERROR(FIND(Q$17,$A23:$J23)),0,1))</f>
        <v>8</v>
      </c>
      <c r="R23" s="29">
        <f t="array" ref="R23">SUM(IF(ISERROR(FIND(R$17,$A23:$J23)),0,1))</f>
        <v>9</v>
      </c>
      <c r="S23" s="29">
        <f t="array" ref="S23">SUM(IF(ISERROR(FIND(S$17,$A23:$J23)),0,1))</f>
        <v>7</v>
      </c>
      <c r="T23" s="29">
        <f t="array" ref="T23">SUM(IF(ISERROR(FIND(T$17,$A23:$J23)),0,1))</f>
        <v>6</v>
      </c>
      <c r="U23" s="30">
        <f t="array" ref="U23">SUM(IF(ISERROR(FIND(U$17,$A23:$J23)),0,1))</f>
        <v>8</v>
      </c>
      <c r="V23" s="36">
        <f t="array" ref="V23">SUM((LEN($A23:$J23)=2)*NOT(ISERROR(FIND(V$17,$A23:$J23))))</f>
        <v>0</v>
      </c>
      <c r="W23" s="36">
        <f t="array" ref="W23">SUM((LEN($A23:$J23)=2)*NOT(ISERROR(FIND(W$17,$A23:$J23))))</f>
        <v>0</v>
      </c>
      <c r="X23" s="36">
        <f t="array" ref="X23">SUM((LEN($A23:$J23)=2)*NOT(ISERROR(FIND(X$17,$A23:$J23))))</f>
        <v>1</v>
      </c>
      <c r="Y23" s="36">
        <f t="array" ref="Y23">SUM((LEN($A23:$J23)=2)*NOT(ISERROR(FIND(Y$17,$A23:$J23))))</f>
        <v>1</v>
      </c>
      <c r="Z23" s="36">
        <f t="array" ref="Z23">SUM((LEN($A23:$J23)=2)*NOT(ISERROR(FIND(Z$17,$A23:$J23))))</f>
        <v>0</v>
      </c>
      <c r="AA23" s="36">
        <f t="array" ref="AA23">SUM((LEN($A23:$J23)=2)*NOT(ISERROR(FIND(AA$17,$A23:$J23))))</f>
        <v>0</v>
      </c>
      <c r="AB23" s="36">
        <f t="array" ref="AB23">SUM((LEN($A23:$J23)=2)*NOT(ISERROR(FIND(AB$17,$A23:$J23))))</f>
        <v>0</v>
      </c>
      <c r="AC23" s="44">
        <f t="array" ref="AC23">SUM((LEN($A23:$J23)=4)*NOT(ISERROR(FIND(AC$17,$A23:$J23))))</f>
        <v>0</v>
      </c>
      <c r="AD23" s="45">
        <f t="array" ref="AD23">SUM((LEN($A23:$J23)=4)*NOT(ISERROR(FIND(AD$17,$A23:$J23))))</f>
        <v>0</v>
      </c>
      <c r="AE23" s="45">
        <f t="array" ref="AE23">SUM((LEN($A23:$J23)=4)*NOT(ISERROR(FIND(AE$17,$A23:$J23))))</f>
        <v>1</v>
      </c>
      <c r="AF23" s="45">
        <f t="array" ref="AF23">SUM((LEN($A23:$J23)=4)*NOT(ISERROR(FIND(AF$17,$A23:$J23))))</f>
        <v>1</v>
      </c>
      <c r="AG23" s="45">
        <f t="array" ref="AG23">SUM((LEN($A23:$J23)=4)*NOT(ISERROR(FIND(AG$17,$A23:$J23))))</f>
        <v>1</v>
      </c>
      <c r="AH23" s="45">
        <f t="array" ref="AH23">SUM((LEN($A23:$J23)=4)*NOT(ISERROR(FIND(AH$17,$A23:$J23))))</f>
        <v>1</v>
      </c>
      <c r="AI23" s="46">
        <f t="array" ref="AI23">SUM((LEN($A23:$J23)=4)*NOT(ISERROR(FIND(AI$17,$A23:$J23))))</f>
        <v>0</v>
      </c>
      <c r="AJ23" s="52" t="str">
        <f t="array" ref="AJ23">INDEX($AJ$17:$AP$17,SUM($E$3:$K$3*($O23:$U23=8)*($V23:$AB23=0)))</f>
        <v>g</v>
      </c>
      <c r="AK23" s="52" t="str">
        <f t="array" ref="AK23">INDEX($AJ$17:$AP$17,SUM($E$3:$K$3*($O23:$U23=6)))</f>
        <v>f</v>
      </c>
      <c r="AL23" s="52" t="str">
        <f t="array" ref="AL23">INDEX($AJ$17:$AP$17,SUM($E$3:$K$3*($O23:$U23=8)*($V23:$AB23=1)))</f>
        <v>c</v>
      </c>
      <c r="AM23" s="52" t="str">
        <f t="array" ref="AM23">INDEX($AJ$17:$AP$17,SUM($E$3:$K$3*($O23:$U23=7)*($AC23:$AI23=1)))</f>
        <v>e</v>
      </c>
      <c r="AN23" s="52" t="str">
        <f t="array" ref="AN23">INDEX($AJ$17:$AP$17,SUM($E$3:$K$3*($O23:$U23=4)))</f>
        <v>a</v>
      </c>
      <c r="AO23" s="52" t="str">
        <f t="array" ref="AO23">INDEX($AJ$17:$AP$17,SUM($E$3:$K$3*($O23:$U23=9)))</f>
        <v>d</v>
      </c>
      <c r="AP23" s="52" t="str">
        <f t="array" ref="AP23">INDEX($AJ$17:$AP$17,SUM($E$3:$K$3*($O23:$U23=7)*($AC23:$AI23=0)))</f>
        <v>b</v>
      </c>
      <c r="AQ23" s="60">
        <f t="array" ref="AQ23">INDEX($N$2:$W$2,MATCH(SUM($E$4:$K$4*NOT((ISERROR(FIND($AJ23:$AP23,K23))))),$N$4:$W$4,0))</f>
        <v>7</v>
      </c>
      <c r="AR23" s="61">
        <f t="array" ref="AR23">INDEX($N$2:$W$2,MATCH(SUM($E$4:$K$4*NOT((ISERROR(FIND($AJ23:$AP23,L23))))),$N$4:$W$4,0))</f>
        <v>3</v>
      </c>
      <c r="AS23" s="61">
        <f t="array" ref="AS23">INDEX($N$2:$W$2,MATCH(SUM($E$4:$K$4*NOT((ISERROR(FIND($AJ23:$AP23,M23))))),$N$4:$W$4,0))</f>
        <v>6</v>
      </c>
      <c r="AT23" s="62">
        <f t="array" ref="AT23">INDEX($N$2:$W$2,MATCH(SUM($E$4:$K$4*NOT((ISERROR(FIND($AJ23:$AP23,N23))))),$N$4:$W$4,0))</f>
        <v>3</v>
      </c>
      <c r="AU23" s="67">
        <f t="shared" si="3"/>
        <v>7363</v>
      </c>
    </row>
    <row r="24" spans="1:47">
      <c r="A24" s="20" t="s">
        <v>249</v>
      </c>
      <c r="B24" s="21" t="s">
        <v>250</v>
      </c>
      <c r="C24" s="21" t="s">
        <v>251</v>
      </c>
      <c r="D24" s="21" t="s">
        <v>252</v>
      </c>
      <c r="E24" s="21" t="s">
        <v>253</v>
      </c>
      <c r="F24" s="21" t="s">
        <v>254</v>
      </c>
      <c r="G24" s="21" t="s">
        <v>255</v>
      </c>
      <c r="H24" s="21" t="s">
        <v>256</v>
      </c>
      <c r="I24" s="21" t="s">
        <v>257</v>
      </c>
      <c r="J24" s="21" t="s">
        <v>258</v>
      </c>
      <c r="K24" s="20" t="s">
        <v>259</v>
      </c>
      <c r="L24" s="21" t="s">
        <v>260</v>
      </c>
      <c r="M24" s="21" t="s">
        <v>261</v>
      </c>
      <c r="N24" s="21" t="s">
        <v>262</v>
      </c>
      <c r="O24" s="28">
        <f t="array" ref="O24">SUM(IF(ISERROR(FIND(O$17,$A24:$J24)),0,1))</f>
        <v>9</v>
      </c>
      <c r="P24" s="29">
        <f t="array" ref="P24">SUM(IF(ISERROR(FIND(P$17,$A24:$J24)),0,1))</f>
        <v>6</v>
      </c>
      <c r="Q24" s="29">
        <f t="array" ref="Q24">SUM(IF(ISERROR(FIND(Q$17,$A24:$J24)),0,1))</f>
        <v>7</v>
      </c>
      <c r="R24" s="29">
        <f t="array" ref="R24">SUM(IF(ISERROR(FIND(R$17,$A24:$J24)),0,1))</f>
        <v>8</v>
      </c>
      <c r="S24" s="29">
        <f t="array" ref="S24">SUM(IF(ISERROR(FIND(S$17,$A24:$J24)),0,1))</f>
        <v>4</v>
      </c>
      <c r="T24" s="29">
        <f t="array" ref="T24">SUM(IF(ISERROR(FIND(T$17,$A24:$J24)),0,1))</f>
        <v>8</v>
      </c>
      <c r="U24" s="30">
        <f t="array" ref="U24">SUM(IF(ISERROR(FIND(U$17,$A24:$J24)),0,1))</f>
        <v>7</v>
      </c>
      <c r="V24" s="36">
        <f t="array" ref="V24">SUM((LEN($A24:$J24)=2)*NOT(ISERROR(FIND(V$17,$A24:$J24))))</f>
        <v>1</v>
      </c>
      <c r="W24" s="36">
        <f t="array" ref="W24">SUM((LEN($A24:$J24)=2)*NOT(ISERROR(FIND(W$17,$A24:$J24))))</f>
        <v>0</v>
      </c>
      <c r="X24" s="36">
        <f t="array" ref="X24">SUM((LEN($A24:$J24)=2)*NOT(ISERROR(FIND(X$17,$A24:$J24))))</f>
        <v>0</v>
      </c>
      <c r="Y24" s="36">
        <f t="array" ref="Y24">SUM((LEN($A24:$J24)=2)*NOT(ISERROR(FIND(Y$17,$A24:$J24))))</f>
        <v>0</v>
      </c>
      <c r="Z24" s="36">
        <f t="array" ref="Z24">SUM((LEN($A24:$J24)=2)*NOT(ISERROR(FIND(Z$17,$A24:$J24))))</f>
        <v>0</v>
      </c>
      <c r="AA24" s="36">
        <f t="array" ref="AA24">SUM((LEN($A24:$J24)=2)*NOT(ISERROR(FIND(AA$17,$A24:$J24))))</f>
        <v>1</v>
      </c>
      <c r="AB24" s="36">
        <f t="array" ref="AB24">SUM((LEN($A24:$J24)=2)*NOT(ISERROR(FIND(AB$17,$A24:$J24))))</f>
        <v>0</v>
      </c>
      <c r="AC24" s="44">
        <f t="array" ref="AC24">SUM((LEN($A24:$J24)=4)*NOT(ISERROR(FIND(AC$17,$A24:$J24))))</f>
        <v>1</v>
      </c>
      <c r="AD24" s="45">
        <f t="array" ref="AD24">SUM((LEN($A24:$J24)=4)*NOT(ISERROR(FIND(AD$17,$A24:$J24))))</f>
        <v>1</v>
      </c>
      <c r="AE24" s="45">
        <f t="array" ref="AE24">SUM((LEN($A24:$J24)=4)*NOT(ISERROR(FIND(AE$17,$A24:$J24))))</f>
        <v>1</v>
      </c>
      <c r="AF24" s="45">
        <f t="array" ref="AF24">SUM((LEN($A24:$J24)=4)*NOT(ISERROR(FIND(AF$17,$A24:$J24))))</f>
        <v>0</v>
      </c>
      <c r="AG24" s="45">
        <f t="array" ref="AG24">SUM((LEN($A24:$J24)=4)*NOT(ISERROR(FIND(AG$17,$A24:$J24))))</f>
        <v>0</v>
      </c>
      <c r="AH24" s="45">
        <f t="array" ref="AH24">SUM((LEN($A24:$J24)=4)*NOT(ISERROR(FIND(AH$17,$A24:$J24))))</f>
        <v>1</v>
      </c>
      <c r="AI24" s="46">
        <f t="array" ref="AI24">SUM((LEN($A24:$J24)=4)*NOT(ISERROR(FIND(AI$17,$A24:$J24))))</f>
        <v>0</v>
      </c>
      <c r="AJ24" s="52" t="str">
        <f t="array" ref="AJ24">INDEX($AJ$17:$AP$17,SUM($E$3:$K$3*($O24:$U24=8)*($V24:$AB24=0)))</f>
        <v>d</v>
      </c>
      <c r="AK24" s="52" t="str">
        <f t="array" ref="AK24">INDEX($AJ$17:$AP$17,SUM($E$3:$K$3*($O24:$U24=6)))</f>
        <v>b</v>
      </c>
      <c r="AL24" s="52" t="str">
        <f t="array" ref="AL24">INDEX($AJ$17:$AP$17,SUM($E$3:$K$3*($O24:$U24=8)*($V24:$AB24=1)))</f>
        <v>f</v>
      </c>
      <c r="AM24" s="52" t="str">
        <f t="array" ref="AM24">INDEX($AJ$17:$AP$17,SUM($E$3:$K$3*($O24:$U24=7)*($AC24:$AI24=1)))</f>
        <v>c</v>
      </c>
      <c r="AN24" s="52" t="str">
        <f t="array" ref="AN24">INDEX($AJ$17:$AP$17,SUM($E$3:$K$3*($O24:$U24=4)))</f>
        <v>e</v>
      </c>
      <c r="AO24" s="52" t="str">
        <f t="array" ref="AO24">INDEX($AJ$17:$AP$17,SUM($E$3:$K$3*($O24:$U24=9)))</f>
        <v>a</v>
      </c>
      <c r="AP24" s="52" t="str">
        <f t="array" ref="AP24">INDEX($AJ$17:$AP$17,SUM($E$3:$K$3*($O24:$U24=7)*($AC24:$AI24=0)))</f>
        <v>g</v>
      </c>
      <c r="AQ24" s="60">
        <f t="array" ref="AQ24">INDEX($N$2:$W$2,MATCH(SUM($E$4:$K$4*NOT((ISERROR(FIND($AJ24:$AP24,K24))))),$N$4:$W$4,0))</f>
        <v>7</v>
      </c>
      <c r="AR24" s="61">
        <f t="array" ref="AR24">INDEX($N$2:$W$2,MATCH(SUM($E$4:$K$4*NOT((ISERROR(FIND($AJ24:$AP24,L24))))),$N$4:$W$4,0))</f>
        <v>4</v>
      </c>
      <c r="AS24" s="61">
        <f t="array" ref="AS24">INDEX($N$2:$W$2,MATCH(SUM($E$4:$K$4*NOT((ISERROR(FIND($AJ24:$AP24,M24))))),$N$4:$W$4,0))</f>
        <v>6</v>
      </c>
      <c r="AT24" s="62">
        <f t="array" ref="AT24">INDEX($N$2:$W$2,MATCH(SUM($E$4:$K$4*NOT((ISERROR(FIND($AJ24:$AP24,N24))))),$N$4:$W$4,0))</f>
        <v>9</v>
      </c>
      <c r="AU24" s="67">
        <f t="shared" si="3"/>
        <v>7469</v>
      </c>
    </row>
    <row r="25" spans="1:47">
      <c r="A25" s="20" t="s">
        <v>263</v>
      </c>
      <c r="B25" s="21" t="s">
        <v>264</v>
      </c>
      <c r="C25" s="21" t="s">
        <v>265</v>
      </c>
      <c r="D25" s="21" t="s">
        <v>266</v>
      </c>
      <c r="E25" s="21" t="s">
        <v>267</v>
      </c>
      <c r="F25" s="21" t="s">
        <v>268</v>
      </c>
      <c r="G25" s="21" t="s">
        <v>269</v>
      </c>
      <c r="H25" s="21" t="s">
        <v>270</v>
      </c>
      <c r="I25" s="21" t="s">
        <v>271</v>
      </c>
      <c r="J25" s="21" t="s">
        <v>272</v>
      </c>
      <c r="K25" s="20" t="s">
        <v>273</v>
      </c>
      <c r="L25" s="21" t="s">
        <v>274</v>
      </c>
      <c r="M25" s="21" t="s">
        <v>275</v>
      </c>
      <c r="N25" s="21" t="s">
        <v>276</v>
      </c>
      <c r="O25" s="28">
        <f t="array" ref="O25">SUM(IF(ISERROR(FIND(O$17,$A25:$J25)),0,1))</f>
        <v>7</v>
      </c>
      <c r="P25" s="29">
        <f t="array" ref="P25">SUM(IF(ISERROR(FIND(P$17,$A25:$J25)),0,1))</f>
        <v>7</v>
      </c>
      <c r="Q25" s="29">
        <f t="array" ref="Q25">SUM(IF(ISERROR(FIND(Q$17,$A25:$J25)),0,1))</f>
        <v>6</v>
      </c>
      <c r="R25" s="29">
        <f t="array" ref="R25">SUM(IF(ISERROR(FIND(R$17,$A25:$J25)),0,1))</f>
        <v>4</v>
      </c>
      <c r="S25" s="29">
        <f t="array" ref="S25">SUM(IF(ISERROR(FIND(S$17,$A25:$J25)),0,1))</f>
        <v>8</v>
      </c>
      <c r="T25" s="29">
        <f t="array" ref="T25">SUM(IF(ISERROR(FIND(T$17,$A25:$J25)),0,1))</f>
        <v>8</v>
      </c>
      <c r="U25" s="30">
        <f t="array" ref="U25">SUM(IF(ISERROR(FIND(U$17,$A25:$J25)),0,1))</f>
        <v>9</v>
      </c>
      <c r="V25" s="36">
        <f t="array" ref="V25">SUM((LEN($A25:$J25)=2)*NOT(ISERROR(FIND(V$17,$A25:$J25))))</f>
        <v>0</v>
      </c>
      <c r="W25" s="36">
        <f t="array" ref="W25">SUM((LEN($A25:$J25)=2)*NOT(ISERROR(FIND(W$17,$A25:$J25))))</f>
        <v>0</v>
      </c>
      <c r="X25" s="36">
        <f t="array" ref="X25">SUM((LEN($A25:$J25)=2)*NOT(ISERROR(FIND(X$17,$A25:$J25))))</f>
        <v>0</v>
      </c>
      <c r="Y25" s="36">
        <f t="array" ref="Y25">SUM((LEN($A25:$J25)=2)*NOT(ISERROR(FIND(Y$17,$A25:$J25))))</f>
        <v>0</v>
      </c>
      <c r="Z25" s="36">
        <f t="array" ref="Z25">SUM((LEN($A25:$J25)=2)*NOT(ISERROR(FIND(Z$17,$A25:$J25))))</f>
        <v>1</v>
      </c>
      <c r="AA25" s="36">
        <f t="array" ref="AA25">SUM((LEN($A25:$J25)=2)*NOT(ISERROR(FIND(AA$17,$A25:$J25))))</f>
        <v>0</v>
      </c>
      <c r="AB25" s="36">
        <f t="array" ref="AB25">SUM((LEN($A25:$J25)=2)*NOT(ISERROR(FIND(AB$17,$A25:$J25))))</f>
        <v>1</v>
      </c>
      <c r="AC25" s="44">
        <f t="array" ref="AC25">SUM((LEN($A25:$J25)=4)*NOT(ISERROR(FIND(AC$17,$A25:$J25))))</f>
        <v>1</v>
      </c>
      <c r="AD25" s="45">
        <f t="array" ref="AD25">SUM((LEN($A25:$J25)=4)*NOT(ISERROR(FIND(AD$17,$A25:$J25))))</f>
        <v>0</v>
      </c>
      <c r="AE25" s="45">
        <f t="array" ref="AE25">SUM((LEN($A25:$J25)=4)*NOT(ISERROR(FIND(AE$17,$A25:$J25))))</f>
        <v>1</v>
      </c>
      <c r="AF25" s="45">
        <f t="array" ref="AF25">SUM((LEN($A25:$J25)=4)*NOT(ISERROR(FIND(AF$17,$A25:$J25))))</f>
        <v>0</v>
      </c>
      <c r="AG25" s="45">
        <f t="array" ref="AG25">SUM((LEN($A25:$J25)=4)*NOT(ISERROR(FIND(AG$17,$A25:$J25))))</f>
        <v>1</v>
      </c>
      <c r="AH25" s="45">
        <f t="array" ref="AH25">SUM((LEN($A25:$J25)=4)*NOT(ISERROR(FIND(AH$17,$A25:$J25))))</f>
        <v>0</v>
      </c>
      <c r="AI25" s="46">
        <f t="array" ref="AI25">SUM((LEN($A25:$J25)=4)*NOT(ISERROR(FIND(AI$17,$A25:$J25))))</f>
        <v>1</v>
      </c>
      <c r="AJ25" s="52" t="str">
        <f t="array" ref="AJ25">INDEX($AJ$17:$AP$17,SUM($E$3:$K$3*($O25:$U25=8)*($V25:$AB25=0)))</f>
        <v>f</v>
      </c>
      <c r="AK25" s="52" t="str">
        <f t="array" ref="AK25">INDEX($AJ$17:$AP$17,SUM($E$3:$K$3*($O25:$U25=6)))</f>
        <v>c</v>
      </c>
      <c r="AL25" s="52" t="str">
        <f t="array" ref="AL25">INDEX($AJ$17:$AP$17,SUM($E$3:$K$3*($O25:$U25=8)*($V25:$AB25=1)))</f>
        <v>e</v>
      </c>
      <c r="AM25" s="52" t="str">
        <f t="array" ref="AM25">INDEX($AJ$17:$AP$17,SUM($E$3:$K$3*($O25:$U25=7)*($AC25:$AI25=1)))</f>
        <v>a</v>
      </c>
      <c r="AN25" s="52" t="str">
        <f t="array" ref="AN25">INDEX($AJ$17:$AP$17,SUM($E$3:$K$3*($O25:$U25=4)))</f>
        <v>d</v>
      </c>
      <c r="AO25" s="52" t="str">
        <f t="array" ref="AO25">INDEX($AJ$17:$AP$17,SUM($E$3:$K$3*($O25:$U25=9)))</f>
        <v>g</v>
      </c>
      <c r="AP25" s="52" t="str">
        <f t="array" ref="AP25">INDEX($AJ$17:$AP$17,SUM($E$3:$K$3*($O25:$U25=7)*($AC25:$AI25=0)))</f>
        <v>b</v>
      </c>
      <c r="AQ25" s="60">
        <f t="array" ref="AQ25">INDEX($N$2:$W$2,MATCH(SUM($E$4:$K$4*NOT((ISERROR(FIND($AJ25:$AP25,K25))))),$N$4:$W$4,0))</f>
        <v>2</v>
      </c>
      <c r="AR25" s="61">
        <f t="array" ref="AR25">INDEX($N$2:$W$2,MATCH(SUM($E$4:$K$4*NOT((ISERROR(FIND($AJ25:$AP25,L25))))),$N$4:$W$4,0))</f>
        <v>0</v>
      </c>
      <c r="AS25" s="61">
        <f t="array" ref="AS25">INDEX($N$2:$W$2,MATCH(SUM($E$4:$K$4*NOT((ISERROR(FIND($AJ25:$AP25,M25))))),$N$4:$W$4,0))</f>
        <v>6</v>
      </c>
      <c r="AT25" s="62">
        <f t="array" ref="AT25">INDEX($N$2:$W$2,MATCH(SUM($E$4:$K$4*NOT((ISERROR(FIND($AJ25:$AP25,N25))))),$N$4:$W$4,0))</f>
        <v>0</v>
      </c>
      <c r="AU25" s="67">
        <f t="shared" si="3"/>
        <v>2060</v>
      </c>
    </row>
    <row r="26" spans="1:47">
      <c r="A26" s="20" t="s">
        <v>277</v>
      </c>
      <c r="B26" s="21" t="s">
        <v>278</v>
      </c>
      <c r="C26" s="21" t="s">
        <v>279</v>
      </c>
      <c r="D26" s="21" t="s">
        <v>280</v>
      </c>
      <c r="E26" s="21" t="s">
        <v>281</v>
      </c>
      <c r="F26" s="21" t="s">
        <v>282</v>
      </c>
      <c r="G26" s="21" t="s">
        <v>283</v>
      </c>
      <c r="H26" s="21" t="s">
        <v>284</v>
      </c>
      <c r="I26" s="21" t="s">
        <v>48</v>
      </c>
      <c r="J26" s="21" t="s">
        <v>33</v>
      </c>
      <c r="K26" s="20" t="s">
        <v>41</v>
      </c>
      <c r="L26" s="21" t="s">
        <v>285</v>
      </c>
      <c r="M26" s="21" t="s">
        <v>286</v>
      </c>
      <c r="N26" s="21" t="s">
        <v>287</v>
      </c>
      <c r="O26" s="28">
        <f t="array" ref="O26">SUM(IF(ISERROR(FIND(O$17,$A26:$J26)),0,1))</f>
        <v>7</v>
      </c>
      <c r="P26" s="29">
        <f t="array" ref="P26">SUM(IF(ISERROR(FIND(P$17,$A26:$J26)),0,1))</f>
        <v>9</v>
      </c>
      <c r="Q26" s="29">
        <f t="array" ref="Q26">SUM(IF(ISERROR(FIND(Q$17,$A26:$J26)),0,1))</f>
        <v>8</v>
      </c>
      <c r="R26" s="29">
        <f t="array" ref="R26">SUM(IF(ISERROR(FIND(R$17,$A26:$J26)),0,1))</f>
        <v>6</v>
      </c>
      <c r="S26" s="29">
        <f t="array" ref="S26">SUM(IF(ISERROR(FIND(S$17,$A26:$J26)),0,1))</f>
        <v>4</v>
      </c>
      <c r="T26" s="29">
        <f t="array" ref="T26">SUM(IF(ISERROR(FIND(T$17,$A26:$J26)),0,1))</f>
        <v>7</v>
      </c>
      <c r="U26" s="30">
        <f t="array" ref="U26">SUM(IF(ISERROR(FIND(U$17,$A26:$J26)),0,1))</f>
        <v>8</v>
      </c>
      <c r="V26" s="36">
        <f t="array" ref="V26">SUM((LEN($A26:$J26)=2)*NOT(ISERROR(FIND(V$17,$A26:$J26))))</f>
        <v>0</v>
      </c>
      <c r="W26" s="36">
        <f t="array" ref="W26">SUM((LEN($A26:$J26)=2)*NOT(ISERROR(FIND(W$17,$A26:$J26))))</f>
        <v>1</v>
      </c>
      <c r="X26" s="36">
        <f t="array" ref="X26">SUM((LEN($A26:$J26)=2)*NOT(ISERROR(FIND(X$17,$A26:$J26))))</f>
        <v>1</v>
      </c>
      <c r="Y26" s="36">
        <f t="array" ref="Y26">SUM((LEN($A26:$J26)=2)*NOT(ISERROR(FIND(Y$17,$A26:$J26))))</f>
        <v>0</v>
      </c>
      <c r="Z26" s="36">
        <f t="array" ref="Z26">SUM((LEN($A26:$J26)=2)*NOT(ISERROR(FIND(Z$17,$A26:$J26))))</f>
        <v>0</v>
      </c>
      <c r="AA26" s="36">
        <f t="array" ref="AA26">SUM((LEN($A26:$J26)=2)*NOT(ISERROR(FIND(AA$17,$A26:$J26))))</f>
        <v>0</v>
      </c>
      <c r="AB26" s="36">
        <f t="array" ref="AB26">SUM((LEN($A26:$J26)=2)*NOT(ISERROR(FIND(AB$17,$A26:$J26))))</f>
        <v>0</v>
      </c>
      <c r="AC26" s="44">
        <f t="array" ref="AC26">SUM((LEN($A26:$J26)=4)*NOT(ISERROR(FIND(AC$17,$A26:$J26))))</f>
        <v>1</v>
      </c>
      <c r="AD26" s="45">
        <f t="array" ref="AD26">SUM((LEN($A26:$J26)=4)*NOT(ISERROR(FIND(AD$17,$A26:$J26))))</f>
        <v>1</v>
      </c>
      <c r="AE26" s="45">
        <f t="array" ref="AE26">SUM((LEN($A26:$J26)=4)*NOT(ISERROR(FIND(AE$17,$A26:$J26))))</f>
        <v>1</v>
      </c>
      <c r="AF26" s="45">
        <f t="array" ref="AF26">SUM((LEN($A26:$J26)=4)*NOT(ISERROR(FIND(AF$17,$A26:$J26))))</f>
        <v>1</v>
      </c>
      <c r="AG26" s="45">
        <f t="array" ref="AG26">SUM((LEN($A26:$J26)=4)*NOT(ISERROR(FIND(AG$17,$A26:$J26))))</f>
        <v>0</v>
      </c>
      <c r="AH26" s="45">
        <f t="array" ref="AH26">SUM((LEN($A26:$J26)=4)*NOT(ISERROR(FIND(AH$17,$A26:$J26))))</f>
        <v>0</v>
      </c>
      <c r="AI26" s="46">
        <f t="array" ref="AI26">SUM((LEN($A26:$J26)=4)*NOT(ISERROR(FIND(AI$17,$A26:$J26))))</f>
        <v>0</v>
      </c>
      <c r="AJ26" s="52" t="str">
        <f t="array" ref="AJ26">INDEX($AJ$17:$AP$17,SUM($E$3:$K$3*($O26:$U26=8)*($V26:$AB26=0)))</f>
        <v>g</v>
      </c>
      <c r="AK26" s="52" t="str">
        <f t="array" ref="AK26">INDEX($AJ$17:$AP$17,SUM($E$3:$K$3*($O26:$U26=6)))</f>
        <v>d</v>
      </c>
      <c r="AL26" s="52" t="str">
        <f t="array" ref="AL26">INDEX($AJ$17:$AP$17,SUM($E$3:$K$3*($O26:$U26=8)*($V26:$AB26=1)))</f>
        <v>c</v>
      </c>
      <c r="AM26" s="52" t="str">
        <f t="array" ref="AM26">INDEX($AJ$17:$AP$17,SUM($E$3:$K$3*($O26:$U26=7)*($AC26:$AI26=1)))</f>
        <v>a</v>
      </c>
      <c r="AN26" s="52" t="str">
        <f t="array" ref="AN26">INDEX($AJ$17:$AP$17,SUM($E$3:$K$3*($O26:$U26=4)))</f>
        <v>e</v>
      </c>
      <c r="AO26" s="52" t="str">
        <f t="array" ref="AO26">INDEX($AJ$17:$AP$17,SUM($E$3:$K$3*($O26:$U26=9)))</f>
        <v>b</v>
      </c>
      <c r="AP26" s="52" t="str">
        <f t="array" ref="AP26">INDEX($AJ$17:$AP$17,SUM($E$3:$K$3*($O26:$U26=7)*($AC26:$AI26=0)))</f>
        <v>f</v>
      </c>
      <c r="AQ26" s="60">
        <f t="array" ref="AQ26">INDEX($N$2:$W$2,MATCH(SUM($E$4:$K$4*NOT((ISERROR(FIND($AJ26:$AP26,K26))))),$N$4:$W$4,0))</f>
        <v>1</v>
      </c>
      <c r="AR26" s="61">
        <f t="array" ref="AR26">INDEX($N$2:$W$2,MATCH(SUM($E$4:$K$4*NOT((ISERROR(FIND($AJ26:$AP26,L26))))),$N$4:$W$4,0))</f>
        <v>8</v>
      </c>
      <c r="AS26" s="61">
        <f t="array" ref="AS26">INDEX($N$2:$W$2,MATCH(SUM($E$4:$K$4*NOT((ISERROR(FIND($AJ26:$AP26,M26))))),$N$4:$W$4,0))</f>
        <v>0</v>
      </c>
      <c r="AT26" s="62">
        <f t="array" ref="AT26">INDEX($N$2:$W$2,MATCH(SUM($E$4:$K$4*NOT((ISERROR(FIND($AJ26:$AP26,N26))))),$N$4:$W$4,0))</f>
        <v>7</v>
      </c>
      <c r="AU26" s="67">
        <f t="shared" si="3"/>
        <v>1807</v>
      </c>
    </row>
    <row r="27" spans="1:47">
      <c r="A27" s="20" t="s">
        <v>288</v>
      </c>
      <c r="B27" s="21" t="s">
        <v>289</v>
      </c>
      <c r="C27" s="21" t="s">
        <v>290</v>
      </c>
      <c r="D27" s="21" t="s">
        <v>291</v>
      </c>
      <c r="E27" s="21" t="s">
        <v>292</v>
      </c>
      <c r="F27" s="21" t="s">
        <v>293</v>
      </c>
      <c r="G27" s="21" t="s">
        <v>294</v>
      </c>
      <c r="H27" s="21" t="s">
        <v>295</v>
      </c>
      <c r="I27" s="21" t="s">
        <v>296</v>
      </c>
      <c r="J27" s="21" t="s">
        <v>297</v>
      </c>
      <c r="K27" s="20" t="s">
        <v>298</v>
      </c>
      <c r="L27" s="21" t="s">
        <v>299</v>
      </c>
      <c r="M27" s="21" t="s">
        <v>300</v>
      </c>
      <c r="N27" s="21" t="s">
        <v>301</v>
      </c>
      <c r="O27" s="28">
        <f t="array" ref="O27">SUM(IF(ISERROR(FIND(O$17,$A27:$J27)),0,1))</f>
        <v>7</v>
      </c>
      <c r="P27" s="29">
        <f t="array" ref="P27">SUM(IF(ISERROR(FIND(P$17,$A27:$J27)),0,1))</f>
        <v>9</v>
      </c>
      <c r="Q27" s="29">
        <f t="array" ref="Q27">SUM(IF(ISERROR(FIND(Q$17,$A27:$J27)),0,1))</f>
        <v>4</v>
      </c>
      <c r="R27" s="29">
        <f t="array" ref="R27">SUM(IF(ISERROR(FIND(R$17,$A27:$J27)),0,1))</f>
        <v>6</v>
      </c>
      <c r="S27" s="29">
        <f t="array" ref="S27">SUM(IF(ISERROR(FIND(S$17,$A27:$J27)),0,1))</f>
        <v>8</v>
      </c>
      <c r="T27" s="29">
        <f t="array" ref="T27">SUM(IF(ISERROR(FIND(T$17,$A27:$J27)),0,1))</f>
        <v>8</v>
      </c>
      <c r="U27" s="30">
        <f t="array" ref="U27">SUM(IF(ISERROR(FIND(U$17,$A27:$J27)),0,1))</f>
        <v>7</v>
      </c>
      <c r="V27" s="36">
        <f t="array" ref="V27">SUM((LEN($A27:$J27)=2)*NOT(ISERROR(FIND(V$17,$A27:$J27))))</f>
        <v>0</v>
      </c>
      <c r="W27" s="36">
        <f t="array" ref="W27">SUM((LEN($A27:$J27)=2)*NOT(ISERROR(FIND(W$17,$A27:$J27))))</f>
        <v>1</v>
      </c>
      <c r="X27" s="36">
        <f t="array" ref="X27">SUM((LEN($A27:$J27)=2)*NOT(ISERROR(FIND(X$17,$A27:$J27))))</f>
        <v>0</v>
      </c>
      <c r="Y27" s="36">
        <f t="array" ref="Y27">SUM((LEN($A27:$J27)=2)*NOT(ISERROR(FIND(Y$17,$A27:$J27))))</f>
        <v>0</v>
      </c>
      <c r="Z27" s="36">
        <f t="array" ref="Z27">SUM((LEN($A27:$J27)=2)*NOT(ISERROR(FIND(Z$17,$A27:$J27))))</f>
        <v>0</v>
      </c>
      <c r="AA27" s="36">
        <f t="array" ref="AA27">SUM((LEN($A27:$J27)=2)*NOT(ISERROR(FIND(AA$17,$A27:$J27))))</f>
        <v>1</v>
      </c>
      <c r="AB27" s="36">
        <f t="array" ref="AB27">SUM((LEN($A27:$J27)=2)*NOT(ISERROR(FIND(AB$17,$A27:$J27))))</f>
        <v>0</v>
      </c>
      <c r="AC27" s="44">
        <f t="array" ref="AC27">SUM((LEN($A27:$J27)=4)*NOT(ISERROR(FIND(AC$17,$A27:$J27))))</f>
        <v>0</v>
      </c>
      <c r="AD27" s="45">
        <f t="array" ref="AD27">SUM((LEN($A27:$J27)=4)*NOT(ISERROR(FIND(AD$17,$A27:$J27))))</f>
        <v>1</v>
      </c>
      <c r="AE27" s="45">
        <f t="array" ref="AE27">SUM((LEN($A27:$J27)=4)*NOT(ISERROR(FIND(AE$17,$A27:$J27))))</f>
        <v>0</v>
      </c>
      <c r="AF27" s="45">
        <f t="array" ref="AF27">SUM((LEN($A27:$J27)=4)*NOT(ISERROR(FIND(AF$17,$A27:$J27))))</f>
        <v>1</v>
      </c>
      <c r="AG27" s="45">
        <f t="array" ref="AG27">SUM((LEN($A27:$J27)=4)*NOT(ISERROR(FIND(AG$17,$A27:$J27))))</f>
        <v>0</v>
      </c>
      <c r="AH27" s="45">
        <f t="array" ref="AH27">SUM((LEN($A27:$J27)=4)*NOT(ISERROR(FIND(AH$17,$A27:$J27))))</f>
        <v>1</v>
      </c>
      <c r="AI27" s="46">
        <f t="array" ref="AI27">SUM((LEN($A27:$J27)=4)*NOT(ISERROR(FIND(AI$17,$A27:$J27))))</f>
        <v>1</v>
      </c>
      <c r="AJ27" s="52" t="str">
        <f t="array" ref="AJ27">INDEX($AJ$17:$AP$17,SUM($E$3:$K$3*($O27:$U27=8)*($V27:$AB27=0)))</f>
        <v>e</v>
      </c>
      <c r="AK27" s="52" t="str">
        <f t="array" ref="AK27">INDEX($AJ$17:$AP$17,SUM($E$3:$K$3*($O27:$U27=6)))</f>
        <v>d</v>
      </c>
      <c r="AL27" s="52" t="str">
        <f t="array" ref="AL27">INDEX($AJ$17:$AP$17,SUM($E$3:$K$3*($O27:$U27=8)*($V27:$AB27=1)))</f>
        <v>f</v>
      </c>
      <c r="AM27" s="52" t="str">
        <f t="array" ref="AM27">INDEX($AJ$17:$AP$17,SUM($E$3:$K$3*($O27:$U27=7)*($AC27:$AI27=1)))</f>
        <v>g</v>
      </c>
      <c r="AN27" s="52" t="str">
        <f t="array" ref="AN27">INDEX($AJ$17:$AP$17,SUM($E$3:$K$3*($O27:$U27=4)))</f>
        <v>c</v>
      </c>
      <c r="AO27" s="52" t="str">
        <f t="array" ref="AO27">INDEX($AJ$17:$AP$17,SUM($E$3:$K$3*($O27:$U27=9)))</f>
        <v>b</v>
      </c>
      <c r="AP27" s="52" t="str">
        <f t="array" ref="AP27">INDEX($AJ$17:$AP$17,SUM($E$3:$K$3*($O27:$U27=7)*($AC27:$AI27=0)))</f>
        <v>a</v>
      </c>
      <c r="AQ27" s="60">
        <f t="array" ref="AQ27">INDEX($N$2:$W$2,MATCH(SUM($E$4:$K$4*NOT((ISERROR(FIND($AJ27:$AP27,K27))))),$N$4:$W$4,0))</f>
        <v>2</v>
      </c>
      <c r="AR27" s="61">
        <f t="array" ref="AR27">INDEX($N$2:$W$2,MATCH(SUM($E$4:$K$4*NOT((ISERROR(FIND($AJ27:$AP27,L27))))),$N$4:$W$4,0))</f>
        <v>4</v>
      </c>
      <c r="AS27" s="61">
        <f t="array" ref="AS27">INDEX($N$2:$W$2,MATCH(SUM($E$4:$K$4*NOT((ISERROR(FIND($AJ27:$AP27,M27))))),$N$4:$W$4,0))</f>
        <v>8</v>
      </c>
      <c r="AT27" s="62">
        <f t="array" ref="AT27">INDEX($N$2:$W$2,MATCH(SUM($E$4:$K$4*NOT((ISERROR(FIND($AJ27:$AP27,N27))))),$N$4:$W$4,0))</f>
        <v>5</v>
      </c>
      <c r="AU27" s="67">
        <f t="shared" ref="AU27:AU28" si="4">AT27+AS27*10+AR27*100+AQ27*1000</f>
        <v>2485</v>
      </c>
    </row>
    <row r="28" spans="1:47">
      <c r="A28" s="20" t="s">
        <v>146</v>
      </c>
      <c r="B28" s="21" t="s">
        <v>302</v>
      </c>
      <c r="C28" s="21" t="s">
        <v>303</v>
      </c>
      <c r="D28" s="21" t="s">
        <v>304</v>
      </c>
      <c r="E28" s="21" t="s">
        <v>305</v>
      </c>
      <c r="F28" s="21" t="s">
        <v>306</v>
      </c>
      <c r="G28" s="21" t="s">
        <v>307</v>
      </c>
      <c r="H28" s="21" t="s">
        <v>308</v>
      </c>
      <c r="I28" s="21" t="s">
        <v>309</v>
      </c>
      <c r="J28" s="21" t="s">
        <v>310</v>
      </c>
      <c r="K28" s="20" t="s">
        <v>311</v>
      </c>
      <c r="L28" s="21" t="s">
        <v>312</v>
      </c>
      <c r="M28" s="21" t="s">
        <v>313</v>
      </c>
      <c r="N28" s="21" t="s">
        <v>314</v>
      </c>
      <c r="O28" s="28">
        <f t="array" ref="O28">SUM(IF(ISERROR(FIND(O$17,$A28:$J28)),0,1))</f>
        <v>7</v>
      </c>
      <c r="P28" s="29">
        <f t="array" ref="P28">SUM(IF(ISERROR(FIND(P$17,$A28:$J28)),0,1))</f>
        <v>8</v>
      </c>
      <c r="Q28" s="29">
        <f t="array" ref="Q28">SUM(IF(ISERROR(FIND(Q$17,$A28:$J28)),0,1))</f>
        <v>9</v>
      </c>
      <c r="R28" s="29">
        <f t="array" ref="R28">SUM(IF(ISERROR(FIND(R$17,$A28:$J28)),0,1))</f>
        <v>4</v>
      </c>
      <c r="S28" s="29">
        <f t="array" ref="S28">SUM(IF(ISERROR(FIND(S$17,$A28:$J28)),0,1))</f>
        <v>6</v>
      </c>
      <c r="T28" s="29">
        <f t="array" ref="T28">SUM(IF(ISERROR(FIND(T$17,$A28:$J28)),0,1))</f>
        <v>8</v>
      </c>
      <c r="U28" s="30">
        <f t="array" ref="U28">SUM(IF(ISERROR(FIND(U$17,$A28:$J28)),0,1))</f>
        <v>7</v>
      </c>
      <c r="V28" s="36">
        <f t="array" ref="V28">SUM((LEN($A28:$J28)=2)*NOT(ISERROR(FIND(V$17,$A28:$J28))))</f>
        <v>0</v>
      </c>
      <c r="W28" s="36">
        <f t="array" ref="W28">SUM((LEN($A28:$J28)=2)*NOT(ISERROR(FIND(W$17,$A28:$J28))))</f>
        <v>0</v>
      </c>
      <c r="X28" s="36">
        <f t="array" ref="X28">SUM((LEN($A28:$J28)=2)*NOT(ISERROR(FIND(X$17,$A28:$J28))))</f>
        <v>1</v>
      </c>
      <c r="Y28" s="36">
        <f t="array" ref="Y28">SUM((LEN($A28:$J28)=2)*NOT(ISERROR(FIND(Y$17,$A28:$J28))))</f>
        <v>0</v>
      </c>
      <c r="Z28" s="36">
        <f t="array" ref="Z28">SUM((LEN($A28:$J28)=2)*NOT(ISERROR(FIND(Z$17,$A28:$J28))))</f>
        <v>0</v>
      </c>
      <c r="AA28" s="36">
        <f t="array" ref="AA28">SUM((LEN($A28:$J28)=2)*NOT(ISERROR(FIND(AA$17,$A28:$J28))))</f>
        <v>1</v>
      </c>
      <c r="AB28" s="36">
        <f t="array" ref="AB28">SUM((LEN($A28:$J28)=2)*NOT(ISERROR(FIND(AB$17,$A28:$J28))))</f>
        <v>0</v>
      </c>
      <c r="AC28" s="44">
        <f t="array" ref="AC28">SUM((LEN($A28:$J28)=4)*NOT(ISERROR(FIND(AC$17,$A28:$J28))))</f>
        <v>0</v>
      </c>
      <c r="AD28" s="45">
        <f t="array" ref="AD28">SUM((LEN($A28:$J28)=4)*NOT(ISERROR(FIND(AD$17,$A28:$J28))))</f>
        <v>0</v>
      </c>
      <c r="AE28" s="45">
        <f t="array" ref="AE28">SUM((LEN($A28:$J28)=4)*NOT(ISERROR(FIND(AE$17,$A28:$J28))))</f>
        <v>1</v>
      </c>
      <c r="AF28" s="45">
        <f t="array" ref="AF28">SUM((LEN($A28:$J28)=4)*NOT(ISERROR(FIND(AF$17,$A28:$J28))))</f>
        <v>0</v>
      </c>
      <c r="AG28" s="45">
        <f t="array" ref="AG28">SUM((LEN($A28:$J28)=4)*NOT(ISERROR(FIND(AG$17,$A28:$J28))))</f>
        <v>1</v>
      </c>
      <c r="AH28" s="45">
        <f t="array" ref="AH28">SUM((LEN($A28:$J28)=4)*NOT(ISERROR(FIND(AH$17,$A28:$J28))))</f>
        <v>1</v>
      </c>
      <c r="AI28" s="46">
        <f t="array" ref="AI28">SUM((LEN($A28:$J28)=4)*NOT(ISERROR(FIND(AI$17,$A28:$J28))))</f>
        <v>1</v>
      </c>
      <c r="AJ28" s="52" t="str">
        <f t="array" ref="AJ28">INDEX($AJ$17:$AP$17,SUM($E$3:$K$3*($O28:$U28=8)*($V28:$AB28=0)))</f>
        <v>b</v>
      </c>
      <c r="AK28" s="52" t="str">
        <f t="array" ref="AK28">INDEX($AJ$17:$AP$17,SUM($E$3:$K$3*($O28:$U28=6)))</f>
        <v>e</v>
      </c>
      <c r="AL28" s="52" t="str">
        <f t="array" ref="AL28">INDEX($AJ$17:$AP$17,SUM($E$3:$K$3*($O28:$U28=8)*($V28:$AB28=1)))</f>
        <v>f</v>
      </c>
      <c r="AM28" s="52" t="str">
        <f t="array" ref="AM28">INDEX($AJ$17:$AP$17,SUM($E$3:$K$3*($O28:$U28=7)*($AC28:$AI28=1)))</f>
        <v>g</v>
      </c>
      <c r="AN28" s="52" t="str">
        <f t="array" ref="AN28">INDEX($AJ$17:$AP$17,SUM($E$3:$K$3*($O28:$U28=4)))</f>
        <v>d</v>
      </c>
      <c r="AO28" s="52" t="str">
        <f t="array" ref="AO28">INDEX($AJ$17:$AP$17,SUM($E$3:$K$3*($O28:$U28=9)))</f>
        <v>c</v>
      </c>
      <c r="AP28" s="52" t="str">
        <f t="array" ref="AP28">INDEX($AJ$17:$AP$17,SUM($E$3:$K$3*($O28:$U28=7)*($AC28:$AI28=0)))</f>
        <v>a</v>
      </c>
      <c r="AQ28" s="60">
        <f t="array" ref="AQ28">INDEX($N$2:$W$2,MATCH(SUM($E$4:$K$4*NOT((ISERROR(FIND($AJ28:$AP28,K28))))),$N$4:$W$4,0))</f>
        <v>0</v>
      </c>
      <c r="AR28" s="61">
        <f t="array" ref="AR28">INDEX($N$2:$W$2,MATCH(SUM($E$4:$K$4*NOT((ISERROR(FIND($AJ28:$AP28,L28))))),$N$4:$W$4,0))</f>
        <v>8</v>
      </c>
      <c r="AS28" s="61">
        <f t="array" ref="AS28">INDEX($N$2:$W$2,MATCH(SUM($E$4:$K$4*NOT((ISERROR(FIND($AJ28:$AP28,M28))))),$N$4:$W$4,0))</f>
        <v>5</v>
      </c>
      <c r="AT28" s="62">
        <f t="array" ref="AT28">INDEX($N$2:$W$2,MATCH(SUM($E$4:$K$4*NOT((ISERROR(FIND($AJ28:$AP28,N28))))),$N$4:$W$4,0))</f>
        <v>4</v>
      </c>
      <c r="AU28" s="67">
        <f t="shared" si="4"/>
        <v>854</v>
      </c>
    </row>
    <row r="29" spans="1:47">
      <c r="A29" s="20" t="s">
        <v>315</v>
      </c>
      <c r="B29" s="21" t="s">
        <v>316</v>
      </c>
      <c r="C29" s="21" t="s">
        <v>317</v>
      </c>
      <c r="D29" s="21" t="s">
        <v>318</v>
      </c>
      <c r="E29" s="21" t="s">
        <v>319</v>
      </c>
      <c r="F29" s="21" t="s">
        <v>320</v>
      </c>
      <c r="G29" s="21" t="s">
        <v>321</v>
      </c>
      <c r="H29" s="21" t="s">
        <v>322</v>
      </c>
      <c r="I29" s="21" t="s">
        <v>75</v>
      </c>
      <c r="J29" s="21" t="s">
        <v>323</v>
      </c>
      <c r="K29" s="20" t="s">
        <v>324</v>
      </c>
      <c r="L29" s="21" t="s">
        <v>325</v>
      </c>
      <c r="M29" s="21" t="s">
        <v>326</v>
      </c>
      <c r="N29" s="21" t="s">
        <v>327</v>
      </c>
      <c r="O29" s="28">
        <f t="array" ref="O29">SUM(IF(ISERROR(FIND(O$17,$A29:$J29)),0,1))</f>
        <v>4</v>
      </c>
      <c r="P29" s="29">
        <f t="array" ref="P29">SUM(IF(ISERROR(FIND(P$17,$A29:$J29)),0,1))</f>
        <v>7</v>
      </c>
      <c r="Q29" s="29">
        <f t="array" ref="Q29">SUM(IF(ISERROR(FIND(Q$17,$A29:$J29)),0,1))</f>
        <v>7</v>
      </c>
      <c r="R29" s="29">
        <f t="array" ref="R29">SUM(IF(ISERROR(FIND(R$17,$A29:$J29)),0,1))</f>
        <v>8</v>
      </c>
      <c r="S29" s="29">
        <f t="array" ref="S29">SUM(IF(ISERROR(FIND(S$17,$A29:$J29)),0,1))</f>
        <v>6</v>
      </c>
      <c r="T29" s="29">
        <f t="array" ref="T29">SUM(IF(ISERROR(FIND(T$17,$A29:$J29)),0,1))</f>
        <v>9</v>
      </c>
      <c r="U29" s="30">
        <f t="array" ref="U29">SUM(IF(ISERROR(FIND(U$17,$A29:$J29)),0,1))</f>
        <v>8</v>
      </c>
      <c r="V29" s="36">
        <f t="array" ref="V29">SUM((LEN($A29:$J29)=2)*NOT(ISERROR(FIND(V$17,$A29:$J29))))</f>
        <v>0</v>
      </c>
      <c r="W29" s="36">
        <f t="array" ref="W29">SUM((LEN($A29:$J29)=2)*NOT(ISERROR(FIND(W$17,$A29:$J29))))</f>
        <v>0</v>
      </c>
      <c r="X29" s="36">
        <f t="array" ref="X29">SUM((LEN($A29:$J29)=2)*NOT(ISERROR(FIND(X$17,$A29:$J29))))</f>
        <v>0</v>
      </c>
      <c r="Y29" s="36">
        <f t="array" ref="Y29">SUM((LEN($A29:$J29)=2)*NOT(ISERROR(FIND(Y$17,$A29:$J29))))</f>
        <v>1</v>
      </c>
      <c r="Z29" s="36">
        <f t="array" ref="Z29">SUM((LEN($A29:$J29)=2)*NOT(ISERROR(FIND(Z$17,$A29:$J29))))</f>
        <v>0</v>
      </c>
      <c r="AA29" s="36">
        <f t="array" ref="AA29">SUM((LEN($A29:$J29)=2)*NOT(ISERROR(FIND(AA$17,$A29:$J29))))</f>
        <v>1</v>
      </c>
      <c r="AB29" s="36">
        <f t="array" ref="AB29">SUM((LEN($A29:$J29)=2)*NOT(ISERROR(FIND(AB$17,$A29:$J29))))</f>
        <v>0</v>
      </c>
      <c r="AC29" s="44">
        <f t="array" ref="AC29">SUM((LEN($A29:$J29)=4)*NOT(ISERROR(FIND(AC$17,$A29:$J29))))</f>
        <v>0</v>
      </c>
      <c r="AD29" s="45">
        <f t="array" ref="AD29">SUM((LEN($A29:$J29)=4)*NOT(ISERROR(FIND(AD$17,$A29:$J29))))</f>
        <v>1</v>
      </c>
      <c r="AE29" s="45">
        <f t="array" ref="AE29">SUM((LEN($A29:$J29)=4)*NOT(ISERROR(FIND(AE$17,$A29:$J29))))</f>
        <v>0</v>
      </c>
      <c r="AF29" s="45">
        <f t="array" ref="AF29">SUM((LEN($A29:$J29)=4)*NOT(ISERROR(FIND(AF$17,$A29:$J29))))</f>
        <v>1</v>
      </c>
      <c r="AG29" s="45">
        <f t="array" ref="AG29">SUM((LEN($A29:$J29)=4)*NOT(ISERROR(FIND(AG$17,$A29:$J29))))</f>
        <v>1</v>
      </c>
      <c r="AH29" s="45">
        <f t="array" ref="AH29">SUM((LEN($A29:$J29)=4)*NOT(ISERROR(FIND(AH$17,$A29:$J29))))</f>
        <v>1</v>
      </c>
      <c r="AI29" s="46">
        <f t="array" ref="AI29">SUM((LEN($A29:$J29)=4)*NOT(ISERROR(FIND(AI$17,$A29:$J29))))</f>
        <v>0</v>
      </c>
      <c r="AJ29" s="52" t="str">
        <f t="array" ref="AJ29">INDEX($AJ$17:$AP$17,SUM($E$3:$K$3*($O29:$U29=8)*($V29:$AB29=0)))</f>
        <v>g</v>
      </c>
      <c r="AK29" s="52" t="str">
        <f t="array" ref="AK29">INDEX($AJ$17:$AP$17,SUM($E$3:$K$3*($O29:$U29=6)))</f>
        <v>e</v>
      </c>
      <c r="AL29" s="52" t="str">
        <f t="array" ref="AL29">INDEX($AJ$17:$AP$17,SUM($E$3:$K$3*($O29:$U29=8)*($V29:$AB29=1)))</f>
        <v>d</v>
      </c>
      <c r="AM29" s="52" t="str">
        <f t="array" ref="AM29">INDEX($AJ$17:$AP$17,SUM($E$3:$K$3*($O29:$U29=7)*($AC29:$AI29=1)))</f>
        <v>b</v>
      </c>
      <c r="AN29" s="52" t="str">
        <f t="array" ref="AN29">INDEX($AJ$17:$AP$17,SUM($E$3:$K$3*($O29:$U29=4)))</f>
        <v>a</v>
      </c>
      <c r="AO29" s="52" t="str">
        <f t="array" ref="AO29">INDEX($AJ$17:$AP$17,SUM($E$3:$K$3*($O29:$U29=9)))</f>
        <v>f</v>
      </c>
      <c r="AP29" s="52" t="str">
        <f t="array" ref="AP29">INDEX($AJ$17:$AP$17,SUM($E$3:$K$3*($O29:$U29=7)*($AC29:$AI29=0)))</f>
        <v>c</v>
      </c>
      <c r="AQ29" s="60">
        <f t="array" ref="AQ29">INDEX($N$2:$W$2,MATCH(SUM($E$4:$K$4*NOT((ISERROR(FIND($AJ29:$AP29,K29))))),$N$4:$W$4,0))</f>
        <v>2</v>
      </c>
      <c r="AR29" s="61">
        <f t="array" ref="AR29">INDEX($N$2:$W$2,MATCH(SUM($E$4:$K$4*NOT((ISERROR(FIND($AJ29:$AP29,L29))))),$N$4:$W$4,0))</f>
        <v>3</v>
      </c>
      <c r="AS29" s="61">
        <f t="array" ref="AS29">INDEX($N$2:$W$2,MATCH(SUM($E$4:$K$4*NOT((ISERROR(FIND($AJ29:$AP29,M29))))),$N$4:$W$4,0))</f>
        <v>9</v>
      </c>
      <c r="AT29" s="62">
        <f t="array" ref="AT29">INDEX($N$2:$W$2,MATCH(SUM($E$4:$K$4*NOT((ISERROR(FIND($AJ29:$AP29,N29))))),$N$4:$W$4,0))</f>
        <v>6</v>
      </c>
      <c r="AU29" s="67">
        <f t="shared" ref="AU29:AU92" si="5">AT29+AS29*10+AR29*100+AQ29*1000</f>
        <v>2396</v>
      </c>
    </row>
    <row r="30" spans="1:47">
      <c r="A30" s="20" t="s">
        <v>328</v>
      </c>
      <c r="B30" s="21" t="s">
        <v>329</v>
      </c>
      <c r="C30" s="21" t="s">
        <v>330</v>
      </c>
      <c r="D30" s="21" t="s">
        <v>331</v>
      </c>
      <c r="E30" s="21" t="s">
        <v>332</v>
      </c>
      <c r="F30" s="21" t="s">
        <v>333</v>
      </c>
      <c r="G30" s="21" t="s">
        <v>334</v>
      </c>
      <c r="H30" s="21" t="s">
        <v>335</v>
      </c>
      <c r="I30" s="21" t="s">
        <v>336</v>
      </c>
      <c r="J30" s="21" t="s">
        <v>337</v>
      </c>
      <c r="K30" s="20" t="s">
        <v>338</v>
      </c>
      <c r="L30" s="21" t="s">
        <v>339</v>
      </c>
      <c r="M30" s="21" t="s">
        <v>305</v>
      </c>
      <c r="N30" s="21" t="s">
        <v>340</v>
      </c>
      <c r="O30" s="28">
        <f t="array" ref="O30">SUM(IF(ISERROR(FIND(O$17,$A30:$J30)),0,1))</f>
        <v>7</v>
      </c>
      <c r="P30" s="29">
        <f t="array" ref="P30">SUM(IF(ISERROR(FIND(P$17,$A30:$J30)),0,1))</f>
        <v>8</v>
      </c>
      <c r="Q30" s="29">
        <f t="array" ref="Q30">SUM(IF(ISERROR(FIND(Q$17,$A30:$J30)),0,1))</f>
        <v>8</v>
      </c>
      <c r="R30" s="29">
        <f t="array" ref="R30">SUM(IF(ISERROR(FIND(R$17,$A30:$J30)),0,1))</f>
        <v>7</v>
      </c>
      <c r="S30" s="29">
        <f t="array" ref="S30">SUM(IF(ISERROR(FIND(S$17,$A30:$J30)),0,1))</f>
        <v>4</v>
      </c>
      <c r="T30" s="29">
        <f t="array" ref="T30">SUM(IF(ISERROR(FIND(T$17,$A30:$J30)),0,1))</f>
        <v>9</v>
      </c>
      <c r="U30" s="30">
        <f t="array" ref="U30">SUM(IF(ISERROR(FIND(U$17,$A30:$J30)),0,1))</f>
        <v>6</v>
      </c>
      <c r="V30" s="36">
        <f t="array" ref="V30">SUM((LEN($A30:$J30)=2)*NOT(ISERROR(FIND(V$17,$A30:$J30))))</f>
        <v>0</v>
      </c>
      <c r="W30" s="36">
        <f t="array" ref="W30">SUM((LEN($A30:$J30)=2)*NOT(ISERROR(FIND(W$17,$A30:$J30))))</f>
        <v>0</v>
      </c>
      <c r="X30" s="36">
        <f t="array" ref="X30">SUM((LEN($A30:$J30)=2)*NOT(ISERROR(FIND(X$17,$A30:$J30))))</f>
        <v>1</v>
      </c>
      <c r="Y30" s="36">
        <f t="array" ref="Y30">SUM((LEN($A30:$J30)=2)*NOT(ISERROR(FIND(Y$17,$A30:$J30))))</f>
        <v>0</v>
      </c>
      <c r="Z30" s="36">
        <f t="array" ref="Z30">SUM((LEN($A30:$J30)=2)*NOT(ISERROR(FIND(Z$17,$A30:$J30))))</f>
        <v>0</v>
      </c>
      <c r="AA30" s="36">
        <f t="array" ref="AA30">SUM((LEN($A30:$J30)=2)*NOT(ISERROR(FIND(AA$17,$A30:$J30))))</f>
        <v>1</v>
      </c>
      <c r="AB30" s="36">
        <f t="array" ref="AB30">SUM((LEN($A30:$J30)=2)*NOT(ISERROR(FIND(AB$17,$A30:$J30))))</f>
        <v>0</v>
      </c>
      <c r="AC30" s="44">
        <f t="array" ref="AC30">SUM((LEN($A30:$J30)=4)*NOT(ISERROR(FIND(AC$17,$A30:$J30))))</f>
        <v>1</v>
      </c>
      <c r="AD30" s="45">
        <f t="array" ref="AD30">SUM((LEN($A30:$J30)=4)*NOT(ISERROR(FIND(AD$17,$A30:$J30))))</f>
        <v>0</v>
      </c>
      <c r="AE30" s="45">
        <f t="array" ref="AE30">SUM((LEN($A30:$J30)=4)*NOT(ISERROR(FIND(AE$17,$A30:$J30))))</f>
        <v>1</v>
      </c>
      <c r="AF30" s="45">
        <f t="array" ref="AF30">SUM((LEN($A30:$J30)=4)*NOT(ISERROR(FIND(AF$17,$A30:$J30))))</f>
        <v>0</v>
      </c>
      <c r="AG30" s="45">
        <f t="array" ref="AG30">SUM((LEN($A30:$J30)=4)*NOT(ISERROR(FIND(AG$17,$A30:$J30))))</f>
        <v>0</v>
      </c>
      <c r="AH30" s="45">
        <f t="array" ref="AH30">SUM((LEN($A30:$J30)=4)*NOT(ISERROR(FIND(AH$17,$A30:$J30))))</f>
        <v>1</v>
      </c>
      <c r="AI30" s="46">
        <f t="array" ref="AI30">SUM((LEN($A30:$J30)=4)*NOT(ISERROR(FIND(AI$17,$A30:$J30))))</f>
        <v>1</v>
      </c>
      <c r="AJ30" s="52" t="str">
        <f t="array" ref="AJ30">INDEX($AJ$17:$AP$17,SUM($E$3:$K$3*($O30:$U30=8)*($V30:$AB30=0)))</f>
        <v>b</v>
      </c>
      <c r="AK30" s="52" t="str">
        <f t="array" ref="AK30">INDEX($AJ$17:$AP$17,SUM($E$3:$K$3*($O30:$U30=6)))</f>
        <v>g</v>
      </c>
      <c r="AL30" s="52" t="str">
        <f t="array" ref="AL30">INDEX($AJ$17:$AP$17,SUM($E$3:$K$3*($O30:$U30=8)*($V30:$AB30=1)))</f>
        <v>c</v>
      </c>
      <c r="AM30" s="52" t="str">
        <f t="array" ref="AM30">INDEX($AJ$17:$AP$17,SUM($E$3:$K$3*($O30:$U30=7)*($AC30:$AI30=1)))</f>
        <v>a</v>
      </c>
      <c r="AN30" s="52" t="str">
        <f t="array" ref="AN30">INDEX($AJ$17:$AP$17,SUM($E$3:$K$3*($O30:$U30=4)))</f>
        <v>e</v>
      </c>
      <c r="AO30" s="52" t="str">
        <f t="array" ref="AO30">INDEX($AJ$17:$AP$17,SUM($E$3:$K$3*($O30:$U30=9)))</f>
        <v>f</v>
      </c>
      <c r="AP30" s="52" t="str">
        <f t="array" ref="AP30">INDEX($AJ$17:$AP$17,SUM($E$3:$K$3*($O30:$U30=7)*($AC30:$AI30=0)))</f>
        <v>d</v>
      </c>
      <c r="AQ30" s="60">
        <f t="array" ref="AQ30">INDEX($N$2:$W$2,MATCH(SUM($E$4:$K$4*NOT((ISERROR(FIND($AJ30:$AP30,K30))))),$N$4:$W$4,0))</f>
        <v>6</v>
      </c>
      <c r="AR30" s="61">
        <f t="array" ref="AR30">INDEX($N$2:$W$2,MATCH(SUM($E$4:$K$4*NOT((ISERROR(FIND($AJ30:$AP30,L30))))),$N$4:$W$4,0))</f>
        <v>0</v>
      </c>
      <c r="AS30" s="61">
        <f t="array" ref="AS30">INDEX($N$2:$W$2,MATCH(SUM($E$4:$K$4*NOT((ISERROR(FIND($AJ30:$AP30,M30))))),$N$4:$W$4,0))</f>
        <v>7</v>
      </c>
      <c r="AT30" s="62">
        <f t="array" ref="AT30">INDEX($N$2:$W$2,MATCH(SUM($E$4:$K$4*NOT((ISERROR(FIND($AJ30:$AP30,N30))))),$N$4:$W$4,0))</f>
        <v>6</v>
      </c>
      <c r="AU30" s="67">
        <f t="shared" si="5"/>
        <v>6076</v>
      </c>
    </row>
    <row r="31" spans="1:47">
      <c r="A31" s="20" t="s">
        <v>341</v>
      </c>
      <c r="B31" s="21" t="s">
        <v>342</v>
      </c>
      <c r="C31" s="21" t="s">
        <v>117</v>
      </c>
      <c r="D31" s="21" t="s">
        <v>343</v>
      </c>
      <c r="E31" s="21" t="s">
        <v>344</v>
      </c>
      <c r="F31" s="21" t="s">
        <v>345</v>
      </c>
      <c r="G31" s="21" t="s">
        <v>346</v>
      </c>
      <c r="H31" s="21" t="s">
        <v>347</v>
      </c>
      <c r="I31" s="21" t="s">
        <v>348</v>
      </c>
      <c r="J31" s="21" t="s">
        <v>349</v>
      </c>
      <c r="K31" s="20" t="s">
        <v>350</v>
      </c>
      <c r="L31" s="21" t="s">
        <v>182</v>
      </c>
      <c r="M31" s="21" t="s">
        <v>351</v>
      </c>
      <c r="N31" s="21" t="s">
        <v>51</v>
      </c>
      <c r="O31" s="28">
        <f t="array" ref="O31">SUM(IF(ISERROR(FIND(O$17,$A31:$J31)),0,1))</f>
        <v>7</v>
      </c>
      <c r="P31" s="29">
        <f t="array" ref="P31">SUM(IF(ISERROR(FIND(P$17,$A31:$J31)),0,1))</f>
        <v>6</v>
      </c>
      <c r="Q31" s="29">
        <f t="array" ref="Q31">SUM(IF(ISERROR(FIND(Q$17,$A31:$J31)),0,1))</f>
        <v>8</v>
      </c>
      <c r="R31" s="29">
        <f t="array" ref="R31">SUM(IF(ISERROR(FIND(R$17,$A31:$J31)),0,1))</f>
        <v>7</v>
      </c>
      <c r="S31" s="29">
        <f t="array" ref="S31">SUM(IF(ISERROR(FIND(S$17,$A31:$J31)),0,1))</f>
        <v>4</v>
      </c>
      <c r="T31" s="29">
        <f t="array" ref="T31">SUM(IF(ISERROR(FIND(T$17,$A31:$J31)),0,1))</f>
        <v>9</v>
      </c>
      <c r="U31" s="30">
        <f t="array" ref="U31">SUM(IF(ISERROR(FIND(U$17,$A31:$J31)),0,1))</f>
        <v>8</v>
      </c>
      <c r="V31" s="36">
        <f t="array" ref="V31">SUM((LEN($A31:$J31)=2)*NOT(ISERROR(FIND(V$17,$A31:$J31))))</f>
        <v>0</v>
      </c>
      <c r="W31" s="36">
        <f t="array" ref="W31">SUM((LEN($A31:$J31)=2)*NOT(ISERROR(FIND(W$17,$A31:$J31))))</f>
        <v>0</v>
      </c>
      <c r="X31" s="36">
        <f t="array" ref="X31">SUM((LEN($A31:$J31)=2)*NOT(ISERROR(FIND(X$17,$A31:$J31))))</f>
        <v>0</v>
      </c>
      <c r="Y31" s="36">
        <f t="array" ref="Y31">SUM((LEN($A31:$J31)=2)*NOT(ISERROR(FIND(Y$17,$A31:$J31))))</f>
        <v>0</v>
      </c>
      <c r="Z31" s="36">
        <f t="array" ref="Z31">SUM((LEN($A31:$J31)=2)*NOT(ISERROR(FIND(Z$17,$A31:$J31))))</f>
        <v>0</v>
      </c>
      <c r="AA31" s="36">
        <f t="array" ref="AA31">SUM((LEN($A31:$J31)=2)*NOT(ISERROR(FIND(AA$17,$A31:$J31))))</f>
        <v>1</v>
      </c>
      <c r="AB31" s="36">
        <f t="array" ref="AB31">SUM((LEN($A31:$J31)=2)*NOT(ISERROR(FIND(AB$17,$A31:$J31))))</f>
        <v>1</v>
      </c>
      <c r="AC31" s="44">
        <f t="array" ref="AC31">SUM((LEN($A31:$J31)=4)*NOT(ISERROR(FIND(AC$17,$A31:$J31))))</f>
        <v>0</v>
      </c>
      <c r="AD31" s="45">
        <f t="array" ref="AD31">SUM((LEN($A31:$J31)=4)*NOT(ISERROR(FIND(AD$17,$A31:$J31))))</f>
        <v>1</v>
      </c>
      <c r="AE31" s="45">
        <f t="array" ref="AE31">SUM((LEN($A31:$J31)=4)*NOT(ISERROR(FIND(AE$17,$A31:$J31))))</f>
        <v>0</v>
      </c>
      <c r="AF31" s="45">
        <f t="array" ref="AF31">SUM((LEN($A31:$J31)=4)*NOT(ISERROR(FIND(AF$17,$A31:$J31))))</f>
        <v>1</v>
      </c>
      <c r="AG31" s="45">
        <f t="array" ref="AG31">SUM((LEN($A31:$J31)=4)*NOT(ISERROR(FIND(AG$17,$A31:$J31))))</f>
        <v>0</v>
      </c>
      <c r="AH31" s="45">
        <f t="array" ref="AH31">SUM((LEN($A31:$J31)=4)*NOT(ISERROR(FIND(AH$17,$A31:$J31))))</f>
        <v>1</v>
      </c>
      <c r="AI31" s="46">
        <f t="array" ref="AI31">SUM((LEN($A31:$J31)=4)*NOT(ISERROR(FIND(AI$17,$A31:$J31))))</f>
        <v>1</v>
      </c>
      <c r="AJ31" s="52" t="str">
        <f t="array" ref="AJ31">INDEX($AJ$17:$AP$17,SUM($E$3:$K$3*($O31:$U31=8)*($V31:$AB31=0)))</f>
        <v>c</v>
      </c>
      <c r="AK31" s="52" t="str">
        <f t="array" ref="AK31">INDEX($AJ$17:$AP$17,SUM($E$3:$K$3*($O31:$U31=6)))</f>
        <v>b</v>
      </c>
      <c r="AL31" s="52" t="str">
        <f t="array" ref="AL31">INDEX($AJ$17:$AP$17,SUM($E$3:$K$3*($O31:$U31=8)*($V31:$AB31=1)))</f>
        <v>g</v>
      </c>
      <c r="AM31" s="52" t="str">
        <f t="array" ref="AM31">INDEX($AJ$17:$AP$17,SUM($E$3:$K$3*($O31:$U31=7)*($AC31:$AI31=1)))</f>
        <v>d</v>
      </c>
      <c r="AN31" s="52" t="str">
        <f t="array" ref="AN31">INDEX($AJ$17:$AP$17,SUM($E$3:$K$3*($O31:$U31=4)))</f>
        <v>e</v>
      </c>
      <c r="AO31" s="52" t="str">
        <f t="array" ref="AO31">INDEX($AJ$17:$AP$17,SUM($E$3:$K$3*($O31:$U31=9)))</f>
        <v>f</v>
      </c>
      <c r="AP31" s="52" t="str">
        <f t="array" ref="AP31">INDEX($AJ$17:$AP$17,SUM($E$3:$K$3*($O31:$U31=7)*($AC31:$AI31=0)))</f>
        <v>a</v>
      </c>
      <c r="AQ31" s="60">
        <f t="array" ref="AQ31">INDEX($N$2:$W$2,MATCH(SUM($E$4:$K$4*NOT((ISERROR(FIND($AJ31:$AP31,K31))))),$N$4:$W$4,0))</f>
        <v>5</v>
      </c>
      <c r="AR31" s="61">
        <f t="array" ref="AR31">INDEX($N$2:$W$2,MATCH(SUM($E$4:$K$4*NOT((ISERROR(FIND($AJ31:$AP31,L31))))),$N$4:$W$4,0))</f>
        <v>4</v>
      </c>
      <c r="AS31" s="61">
        <f t="array" ref="AS31">INDEX($N$2:$W$2,MATCH(SUM($E$4:$K$4*NOT((ISERROR(FIND($AJ31:$AP31,M31))))),$N$4:$W$4,0))</f>
        <v>9</v>
      </c>
      <c r="AT31" s="62">
        <f t="array" ref="AT31">INDEX($N$2:$W$2,MATCH(SUM($E$4:$K$4*NOT((ISERROR(FIND($AJ31:$AP31,N31))))),$N$4:$W$4,0))</f>
        <v>1</v>
      </c>
      <c r="AU31" s="67">
        <f t="shared" si="5"/>
        <v>5491</v>
      </c>
    </row>
    <row r="32" spans="1:47">
      <c r="A32" s="20" t="s">
        <v>352</v>
      </c>
      <c r="B32" s="21" t="s">
        <v>353</v>
      </c>
      <c r="C32" s="21" t="s">
        <v>354</v>
      </c>
      <c r="D32" s="21" t="s">
        <v>355</v>
      </c>
      <c r="E32" s="21" t="s">
        <v>222</v>
      </c>
      <c r="F32" s="21" t="s">
        <v>356</v>
      </c>
      <c r="G32" s="21" t="s">
        <v>357</v>
      </c>
      <c r="H32" s="21" t="s">
        <v>358</v>
      </c>
      <c r="I32" s="21" t="s">
        <v>359</v>
      </c>
      <c r="J32" s="21" t="s">
        <v>360</v>
      </c>
      <c r="K32" s="20" t="s">
        <v>232</v>
      </c>
      <c r="L32" s="21" t="s">
        <v>361</v>
      </c>
      <c r="M32" s="21" t="s">
        <v>362</v>
      </c>
      <c r="N32" s="21" t="s">
        <v>363</v>
      </c>
      <c r="O32" s="28">
        <f t="array" ref="O32">SUM(IF(ISERROR(FIND(O$17,$A32:$J32)),0,1))</f>
        <v>8</v>
      </c>
      <c r="P32" s="29">
        <f t="array" ref="P32">SUM(IF(ISERROR(FIND(P$17,$A32:$J32)),0,1))</f>
        <v>7</v>
      </c>
      <c r="Q32" s="29">
        <f t="array" ref="Q32">SUM(IF(ISERROR(FIND(Q$17,$A32:$J32)),0,1))</f>
        <v>6</v>
      </c>
      <c r="R32" s="29">
        <f t="array" ref="R32">SUM(IF(ISERROR(FIND(R$17,$A32:$J32)),0,1))</f>
        <v>4</v>
      </c>
      <c r="S32" s="29">
        <f t="array" ref="S32">SUM(IF(ISERROR(FIND(S$17,$A32:$J32)),0,1))</f>
        <v>8</v>
      </c>
      <c r="T32" s="29">
        <f t="array" ref="T32">SUM(IF(ISERROR(FIND(T$17,$A32:$J32)),0,1))</f>
        <v>9</v>
      </c>
      <c r="U32" s="30">
        <f t="array" ref="U32">SUM(IF(ISERROR(FIND(U$17,$A32:$J32)),0,1))</f>
        <v>7</v>
      </c>
      <c r="V32" s="36">
        <f t="array" ref="V32">SUM((LEN($A32:$J32)=2)*NOT(ISERROR(FIND(V$17,$A32:$J32))))</f>
        <v>0</v>
      </c>
      <c r="W32" s="36">
        <f t="array" ref="W32">SUM((LEN($A32:$J32)=2)*NOT(ISERROR(FIND(W$17,$A32:$J32))))</f>
        <v>0</v>
      </c>
      <c r="X32" s="36">
        <f t="array" ref="X32">SUM((LEN($A32:$J32)=2)*NOT(ISERROR(FIND(X$17,$A32:$J32))))</f>
        <v>0</v>
      </c>
      <c r="Y32" s="36">
        <f t="array" ref="Y32">SUM((LEN($A32:$J32)=2)*NOT(ISERROR(FIND(Y$17,$A32:$J32))))</f>
        <v>0</v>
      </c>
      <c r="Z32" s="36">
        <f t="array" ref="Z32">SUM((LEN($A32:$J32)=2)*NOT(ISERROR(FIND(Z$17,$A32:$J32))))</f>
        <v>1</v>
      </c>
      <c r="AA32" s="36">
        <f t="array" ref="AA32">SUM((LEN($A32:$J32)=2)*NOT(ISERROR(FIND(AA$17,$A32:$J32))))</f>
        <v>1</v>
      </c>
      <c r="AB32" s="36">
        <f t="array" ref="AB32">SUM((LEN($A32:$J32)=2)*NOT(ISERROR(FIND(AB$17,$A32:$J32))))</f>
        <v>0</v>
      </c>
      <c r="AC32" s="44">
        <f t="array" ref="AC32">SUM((LEN($A32:$J32)=4)*NOT(ISERROR(FIND(AC$17,$A32:$J32))))</f>
        <v>0</v>
      </c>
      <c r="AD32" s="45">
        <f t="array" ref="AD32">SUM((LEN($A32:$J32)=4)*NOT(ISERROR(FIND(AD$17,$A32:$J32))))</f>
        <v>0</v>
      </c>
      <c r="AE32" s="45">
        <f t="array" ref="AE32">SUM((LEN($A32:$J32)=4)*NOT(ISERROR(FIND(AE$17,$A32:$J32))))</f>
        <v>1</v>
      </c>
      <c r="AF32" s="45">
        <f t="array" ref="AF32">SUM((LEN($A32:$J32)=4)*NOT(ISERROR(FIND(AF$17,$A32:$J32))))</f>
        <v>0</v>
      </c>
      <c r="AG32" s="45">
        <f t="array" ref="AG32">SUM((LEN($A32:$J32)=4)*NOT(ISERROR(FIND(AG$17,$A32:$J32))))</f>
        <v>1</v>
      </c>
      <c r="AH32" s="45">
        <f t="array" ref="AH32">SUM((LEN($A32:$J32)=4)*NOT(ISERROR(FIND(AH$17,$A32:$J32))))</f>
        <v>1</v>
      </c>
      <c r="AI32" s="46">
        <f t="array" ref="AI32">SUM((LEN($A32:$J32)=4)*NOT(ISERROR(FIND(AI$17,$A32:$J32))))</f>
        <v>1</v>
      </c>
      <c r="AJ32" s="52" t="str">
        <f t="array" ref="AJ32">INDEX($AJ$17:$AP$17,SUM($E$3:$K$3*($O32:$U32=8)*($V32:$AB32=0)))</f>
        <v>a</v>
      </c>
      <c r="AK32" s="52" t="str">
        <f t="array" ref="AK32">INDEX($AJ$17:$AP$17,SUM($E$3:$K$3*($O32:$U32=6)))</f>
        <v>c</v>
      </c>
      <c r="AL32" s="52" t="str">
        <f t="array" ref="AL32">INDEX($AJ$17:$AP$17,SUM($E$3:$K$3*($O32:$U32=8)*($V32:$AB32=1)))</f>
        <v>e</v>
      </c>
      <c r="AM32" s="52" t="str">
        <f t="array" ref="AM32">INDEX($AJ$17:$AP$17,SUM($E$3:$K$3*($O32:$U32=7)*($AC32:$AI32=1)))</f>
        <v>g</v>
      </c>
      <c r="AN32" s="52" t="str">
        <f t="array" ref="AN32">INDEX($AJ$17:$AP$17,SUM($E$3:$K$3*($O32:$U32=4)))</f>
        <v>d</v>
      </c>
      <c r="AO32" s="52" t="str">
        <f t="array" ref="AO32">INDEX($AJ$17:$AP$17,SUM($E$3:$K$3*($O32:$U32=9)))</f>
        <v>f</v>
      </c>
      <c r="AP32" s="52" t="str">
        <f t="array" ref="AP32">INDEX($AJ$17:$AP$17,SUM($E$3:$K$3*($O32:$U32=7)*($AC32:$AI32=0)))</f>
        <v>b</v>
      </c>
      <c r="AQ32" s="60">
        <f t="array" ref="AQ32">INDEX($N$2:$W$2,MATCH(SUM($E$4:$K$4*NOT((ISERROR(FIND($AJ32:$AP32,K32))))),$N$4:$W$4,0))</f>
        <v>1</v>
      </c>
      <c r="AR32" s="61">
        <f t="array" ref="AR32">INDEX($N$2:$W$2,MATCH(SUM($E$4:$K$4*NOT((ISERROR(FIND($AJ32:$AP32,L32))))),$N$4:$W$4,0))</f>
        <v>0</v>
      </c>
      <c r="AS32" s="61">
        <f t="array" ref="AS32">INDEX($N$2:$W$2,MATCH(SUM($E$4:$K$4*NOT((ISERROR(FIND($AJ32:$AP32,M32))))),$N$4:$W$4,0))</f>
        <v>0</v>
      </c>
      <c r="AT32" s="62">
        <f t="array" ref="AT32">INDEX($N$2:$W$2,MATCH(SUM($E$4:$K$4*NOT((ISERROR(FIND($AJ32:$AP32,N32))))),$N$4:$W$4,0))</f>
        <v>5</v>
      </c>
      <c r="AU32" s="67">
        <f t="shared" si="5"/>
        <v>1005</v>
      </c>
    </row>
    <row r="33" spans="1:47">
      <c r="A33" s="20" t="s">
        <v>364</v>
      </c>
      <c r="B33" s="21" t="s">
        <v>365</v>
      </c>
      <c r="C33" s="21" t="s">
        <v>366</v>
      </c>
      <c r="D33" s="21" t="s">
        <v>367</v>
      </c>
      <c r="E33" s="21" t="s">
        <v>146</v>
      </c>
      <c r="F33" s="21" t="s">
        <v>368</v>
      </c>
      <c r="G33" s="21" t="s">
        <v>369</v>
      </c>
      <c r="H33" s="21" t="s">
        <v>370</v>
      </c>
      <c r="I33" s="21" t="s">
        <v>371</v>
      </c>
      <c r="J33" s="21" t="s">
        <v>372</v>
      </c>
      <c r="K33" s="20" t="s">
        <v>373</v>
      </c>
      <c r="L33" s="21" t="s">
        <v>328</v>
      </c>
      <c r="M33" s="21" t="s">
        <v>374</v>
      </c>
      <c r="N33" s="21" t="s">
        <v>375</v>
      </c>
      <c r="O33" s="28">
        <f t="array" ref="O33">SUM(IF(ISERROR(FIND(O$17,$A33:$J33)),0,1))</f>
        <v>6</v>
      </c>
      <c r="P33" s="29">
        <f t="array" ref="P33">SUM(IF(ISERROR(FIND(P$17,$A33:$J33)),0,1))</f>
        <v>8</v>
      </c>
      <c r="Q33" s="29">
        <f t="array" ref="Q33">SUM(IF(ISERROR(FIND(Q$17,$A33:$J33)),0,1))</f>
        <v>9</v>
      </c>
      <c r="R33" s="29">
        <f t="array" ref="R33">SUM(IF(ISERROR(FIND(R$17,$A33:$J33)),0,1))</f>
        <v>4</v>
      </c>
      <c r="S33" s="29">
        <f t="array" ref="S33">SUM(IF(ISERROR(FIND(S$17,$A33:$J33)),0,1))</f>
        <v>7</v>
      </c>
      <c r="T33" s="29">
        <f t="array" ref="T33">SUM(IF(ISERROR(FIND(T$17,$A33:$J33)),0,1))</f>
        <v>8</v>
      </c>
      <c r="U33" s="30">
        <f t="array" ref="U33">SUM(IF(ISERROR(FIND(U$17,$A33:$J33)),0,1))</f>
        <v>7</v>
      </c>
      <c r="V33" s="36">
        <f t="array" ref="V33">SUM((LEN($A33:$J33)=2)*NOT(ISERROR(FIND(V$17,$A33:$J33))))</f>
        <v>0</v>
      </c>
      <c r="W33" s="36">
        <f t="array" ref="W33">SUM((LEN($A33:$J33)=2)*NOT(ISERROR(FIND(W$17,$A33:$J33))))</f>
        <v>0</v>
      </c>
      <c r="X33" s="36">
        <f t="array" ref="X33">SUM((LEN($A33:$J33)=2)*NOT(ISERROR(FIND(X$17,$A33:$J33))))</f>
        <v>1</v>
      </c>
      <c r="Y33" s="36">
        <f t="array" ref="Y33">SUM((LEN($A33:$J33)=2)*NOT(ISERROR(FIND(Y$17,$A33:$J33))))</f>
        <v>0</v>
      </c>
      <c r="Z33" s="36">
        <f t="array" ref="Z33">SUM((LEN($A33:$J33)=2)*NOT(ISERROR(FIND(Z$17,$A33:$J33))))</f>
        <v>0</v>
      </c>
      <c r="AA33" s="36">
        <f t="array" ref="AA33">SUM((LEN($A33:$J33)=2)*NOT(ISERROR(FIND(AA$17,$A33:$J33))))</f>
        <v>1</v>
      </c>
      <c r="AB33" s="36">
        <f t="array" ref="AB33">SUM((LEN($A33:$J33)=2)*NOT(ISERROR(FIND(AB$17,$A33:$J33))))</f>
        <v>0</v>
      </c>
      <c r="AC33" s="44">
        <f t="array" ref="AC33">SUM((LEN($A33:$J33)=4)*NOT(ISERROR(FIND(AC$17,$A33:$J33))))</f>
        <v>1</v>
      </c>
      <c r="AD33" s="45">
        <f t="array" ref="AD33">SUM((LEN($A33:$J33)=4)*NOT(ISERROR(FIND(AD$17,$A33:$J33))))</f>
        <v>0</v>
      </c>
      <c r="AE33" s="45">
        <f t="array" ref="AE33">SUM((LEN($A33:$J33)=4)*NOT(ISERROR(FIND(AE$17,$A33:$J33))))</f>
        <v>1</v>
      </c>
      <c r="AF33" s="45">
        <f t="array" ref="AF33">SUM((LEN($A33:$J33)=4)*NOT(ISERROR(FIND(AF$17,$A33:$J33))))</f>
        <v>0</v>
      </c>
      <c r="AG33" s="45">
        <f t="array" ref="AG33">SUM((LEN($A33:$J33)=4)*NOT(ISERROR(FIND(AG$17,$A33:$J33))))</f>
        <v>1</v>
      </c>
      <c r="AH33" s="45">
        <f t="array" ref="AH33">SUM((LEN($A33:$J33)=4)*NOT(ISERROR(FIND(AH$17,$A33:$J33))))</f>
        <v>1</v>
      </c>
      <c r="AI33" s="46">
        <f t="array" ref="AI33">SUM((LEN($A33:$J33)=4)*NOT(ISERROR(FIND(AI$17,$A33:$J33))))</f>
        <v>0</v>
      </c>
      <c r="AJ33" s="52" t="str">
        <f t="array" ref="AJ33">INDEX($AJ$17:$AP$17,SUM($E$3:$K$3*($O33:$U33=8)*($V33:$AB33=0)))</f>
        <v>b</v>
      </c>
      <c r="AK33" s="52" t="str">
        <f t="array" ref="AK33">INDEX($AJ$17:$AP$17,SUM($E$3:$K$3*($O33:$U33=6)))</f>
        <v>a</v>
      </c>
      <c r="AL33" s="52" t="str">
        <f t="array" ref="AL33">INDEX($AJ$17:$AP$17,SUM($E$3:$K$3*($O33:$U33=8)*($V33:$AB33=1)))</f>
        <v>f</v>
      </c>
      <c r="AM33" s="52" t="str">
        <f t="array" ref="AM33">INDEX($AJ$17:$AP$17,SUM($E$3:$K$3*($O33:$U33=7)*($AC33:$AI33=1)))</f>
        <v>e</v>
      </c>
      <c r="AN33" s="52" t="str">
        <f t="array" ref="AN33">INDEX($AJ$17:$AP$17,SUM($E$3:$K$3*($O33:$U33=4)))</f>
        <v>d</v>
      </c>
      <c r="AO33" s="52" t="str">
        <f t="array" ref="AO33">INDEX($AJ$17:$AP$17,SUM($E$3:$K$3*($O33:$U33=9)))</f>
        <v>c</v>
      </c>
      <c r="AP33" s="52" t="str">
        <f t="array" ref="AP33">INDEX($AJ$17:$AP$17,SUM($E$3:$K$3*($O33:$U33=7)*($AC33:$AI33=0)))</f>
        <v>g</v>
      </c>
      <c r="AQ33" s="60">
        <f t="array" ref="AQ33">INDEX($N$2:$W$2,MATCH(SUM($E$4:$K$4*NOT((ISERROR(FIND($AJ33:$AP33,K33))))),$N$4:$W$4,0))</f>
        <v>9</v>
      </c>
      <c r="AR33" s="61">
        <f t="array" ref="AR33">INDEX($N$2:$W$2,MATCH(SUM($E$4:$K$4*NOT((ISERROR(FIND($AJ33:$AP33,L33))))),$N$4:$W$4,0))</f>
        <v>1</v>
      </c>
      <c r="AS33" s="61">
        <f t="array" ref="AS33">INDEX($N$2:$W$2,MATCH(SUM($E$4:$K$4*NOT((ISERROR(FIND($AJ33:$AP33,M33))))),$N$4:$W$4,0))</f>
        <v>0</v>
      </c>
      <c r="AT33" s="62">
        <f t="array" ref="AT33">INDEX($N$2:$W$2,MATCH(SUM($E$4:$K$4*NOT((ISERROR(FIND($AJ33:$AP33,N33))))),$N$4:$W$4,0))</f>
        <v>0</v>
      </c>
      <c r="AU33" s="67">
        <f t="shared" si="5"/>
        <v>9100</v>
      </c>
    </row>
    <row r="34" spans="1:47">
      <c r="A34" s="20" t="s">
        <v>376</v>
      </c>
      <c r="B34" s="21" t="s">
        <v>377</v>
      </c>
      <c r="C34" s="21" t="s">
        <v>378</v>
      </c>
      <c r="D34" s="21" t="s">
        <v>379</v>
      </c>
      <c r="E34" s="21" t="s">
        <v>380</v>
      </c>
      <c r="F34" s="21" t="s">
        <v>381</v>
      </c>
      <c r="G34" s="21" t="s">
        <v>382</v>
      </c>
      <c r="H34" s="21" t="s">
        <v>383</v>
      </c>
      <c r="I34" s="21" t="s">
        <v>384</v>
      </c>
      <c r="J34" s="21" t="s">
        <v>385</v>
      </c>
      <c r="K34" s="20" t="s">
        <v>386</v>
      </c>
      <c r="L34" s="21" t="s">
        <v>387</v>
      </c>
      <c r="M34" s="21" t="s">
        <v>388</v>
      </c>
      <c r="N34" s="21" t="s">
        <v>389</v>
      </c>
      <c r="O34" s="28">
        <f t="array" ref="O34">SUM(IF(ISERROR(FIND(O$17,$A34:$J34)),0,1))</f>
        <v>8</v>
      </c>
      <c r="P34" s="29">
        <f t="array" ref="P34">SUM(IF(ISERROR(FIND(P$17,$A34:$J34)),0,1))</f>
        <v>9</v>
      </c>
      <c r="Q34" s="29">
        <f t="array" ref="Q34">SUM(IF(ISERROR(FIND(Q$17,$A34:$J34)),0,1))</f>
        <v>6</v>
      </c>
      <c r="R34" s="29">
        <f t="array" ref="R34">SUM(IF(ISERROR(FIND(R$17,$A34:$J34)),0,1))</f>
        <v>7</v>
      </c>
      <c r="S34" s="29">
        <f t="array" ref="S34">SUM(IF(ISERROR(FIND(S$17,$A34:$J34)),0,1))</f>
        <v>8</v>
      </c>
      <c r="T34" s="29">
        <f t="array" ref="T34">SUM(IF(ISERROR(FIND(T$17,$A34:$J34)),0,1))</f>
        <v>7</v>
      </c>
      <c r="U34" s="30">
        <f t="array" ref="U34">SUM(IF(ISERROR(FIND(U$17,$A34:$J34)),0,1))</f>
        <v>4</v>
      </c>
      <c r="V34" s="36">
        <f t="array" ref="V34">SUM((LEN($A34:$J34)=2)*NOT(ISERROR(FIND(V$17,$A34:$J34))))</f>
        <v>1</v>
      </c>
      <c r="W34" s="36">
        <f t="array" ref="W34">SUM((LEN($A34:$J34)=2)*NOT(ISERROR(FIND(W$17,$A34:$J34))))</f>
        <v>1</v>
      </c>
      <c r="X34" s="36">
        <f t="array" ref="X34">SUM((LEN($A34:$J34)=2)*NOT(ISERROR(FIND(X$17,$A34:$J34))))</f>
        <v>0</v>
      </c>
      <c r="Y34" s="36">
        <f t="array" ref="Y34">SUM((LEN($A34:$J34)=2)*NOT(ISERROR(FIND(Y$17,$A34:$J34))))</f>
        <v>0</v>
      </c>
      <c r="Z34" s="36">
        <f t="array" ref="Z34">SUM((LEN($A34:$J34)=2)*NOT(ISERROR(FIND(Z$17,$A34:$J34))))</f>
        <v>0</v>
      </c>
      <c r="AA34" s="36">
        <f t="array" ref="AA34">SUM((LEN($A34:$J34)=2)*NOT(ISERROR(FIND(AA$17,$A34:$J34))))</f>
        <v>0</v>
      </c>
      <c r="AB34" s="36">
        <f t="array" ref="AB34">SUM((LEN($A34:$J34)=2)*NOT(ISERROR(FIND(AB$17,$A34:$J34))))</f>
        <v>0</v>
      </c>
      <c r="AC34" s="44">
        <f t="array" ref="AC34">SUM((LEN($A34:$J34)=4)*NOT(ISERROR(FIND(AC$17,$A34:$J34))))</f>
        <v>1</v>
      </c>
      <c r="AD34" s="45">
        <f t="array" ref="AD34">SUM((LEN($A34:$J34)=4)*NOT(ISERROR(FIND(AD$17,$A34:$J34))))</f>
        <v>1</v>
      </c>
      <c r="AE34" s="45">
        <f t="array" ref="AE34">SUM((LEN($A34:$J34)=4)*NOT(ISERROR(FIND(AE$17,$A34:$J34))))</f>
        <v>1</v>
      </c>
      <c r="AF34" s="45">
        <f t="array" ref="AF34">SUM((LEN($A34:$J34)=4)*NOT(ISERROR(FIND(AF$17,$A34:$J34))))</f>
        <v>0</v>
      </c>
      <c r="AG34" s="45">
        <f t="array" ref="AG34">SUM((LEN($A34:$J34)=4)*NOT(ISERROR(FIND(AG$17,$A34:$J34))))</f>
        <v>0</v>
      </c>
      <c r="AH34" s="45">
        <f t="array" ref="AH34">SUM((LEN($A34:$J34)=4)*NOT(ISERROR(FIND(AH$17,$A34:$J34))))</f>
        <v>1</v>
      </c>
      <c r="AI34" s="46">
        <f t="array" ref="AI34">SUM((LEN($A34:$J34)=4)*NOT(ISERROR(FIND(AI$17,$A34:$J34))))</f>
        <v>0</v>
      </c>
      <c r="AJ34" s="52" t="str">
        <f t="array" ref="AJ34">INDEX($AJ$17:$AP$17,SUM($E$3:$K$3*($O34:$U34=8)*($V34:$AB34=0)))</f>
        <v>e</v>
      </c>
      <c r="AK34" s="52" t="str">
        <f t="array" ref="AK34">INDEX($AJ$17:$AP$17,SUM($E$3:$K$3*($O34:$U34=6)))</f>
        <v>c</v>
      </c>
      <c r="AL34" s="52" t="str">
        <f t="array" ref="AL34">INDEX($AJ$17:$AP$17,SUM($E$3:$K$3*($O34:$U34=8)*($V34:$AB34=1)))</f>
        <v>a</v>
      </c>
      <c r="AM34" s="52" t="str">
        <f t="array" ref="AM34">INDEX($AJ$17:$AP$17,SUM($E$3:$K$3*($O34:$U34=7)*($AC34:$AI34=1)))</f>
        <v>f</v>
      </c>
      <c r="AN34" s="52" t="str">
        <f t="array" ref="AN34">INDEX($AJ$17:$AP$17,SUM($E$3:$K$3*($O34:$U34=4)))</f>
        <v>g</v>
      </c>
      <c r="AO34" s="52" t="str">
        <f t="array" ref="AO34">INDEX($AJ$17:$AP$17,SUM($E$3:$K$3*($O34:$U34=9)))</f>
        <v>b</v>
      </c>
      <c r="AP34" s="52" t="str">
        <f t="array" ref="AP34">INDEX($AJ$17:$AP$17,SUM($E$3:$K$3*($O34:$U34=7)*($AC34:$AI34=0)))</f>
        <v>d</v>
      </c>
      <c r="AQ34" s="60">
        <f t="array" ref="AQ34">INDEX($N$2:$W$2,MATCH(SUM($E$4:$K$4*NOT((ISERROR(FIND($AJ34:$AP34,K34))))),$N$4:$W$4,0))</f>
        <v>5</v>
      </c>
      <c r="AR34" s="61">
        <f t="array" ref="AR34">INDEX($N$2:$W$2,MATCH(SUM($E$4:$K$4*NOT((ISERROR(FIND($AJ34:$AP34,L34))))),$N$4:$W$4,0))</f>
        <v>7</v>
      </c>
      <c r="AS34" s="61">
        <f t="array" ref="AS34">INDEX($N$2:$W$2,MATCH(SUM($E$4:$K$4*NOT((ISERROR(FIND($AJ34:$AP34,M34))))),$N$4:$W$4,0))</f>
        <v>4</v>
      </c>
      <c r="AT34" s="62">
        <f t="array" ref="AT34">INDEX($N$2:$W$2,MATCH(SUM($E$4:$K$4*NOT((ISERROR(FIND($AJ34:$AP34,N34))))),$N$4:$W$4,0))</f>
        <v>6</v>
      </c>
      <c r="AU34" s="67">
        <f t="shared" si="5"/>
        <v>5746</v>
      </c>
    </row>
    <row r="35" spans="1:47">
      <c r="A35" s="20" t="s">
        <v>390</v>
      </c>
      <c r="B35" s="21" t="s">
        <v>391</v>
      </c>
      <c r="C35" s="21" t="s">
        <v>392</v>
      </c>
      <c r="D35" s="21" t="s">
        <v>393</v>
      </c>
      <c r="E35" s="21" t="s">
        <v>394</v>
      </c>
      <c r="F35" s="21" t="s">
        <v>395</v>
      </c>
      <c r="G35" s="21" t="s">
        <v>396</v>
      </c>
      <c r="H35" s="21" t="s">
        <v>318</v>
      </c>
      <c r="I35" s="21" t="s">
        <v>397</v>
      </c>
      <c r="J35" s="21" t="s">
        <v>398</v>
      </c>
      <c r="K35" s="20" t="s">
        <v>399</v>
      </c>
      <c r="L35" s="21" t="s">
        <v>400</v>
      </c>
      <c r="M35" s="21" t="s">
        <v>401</v>
      </c>
      <c r="N35" s="21" t="s">
        <v>402</v>
      </c>
      <c r="O35" s="28">
        <f t="array" ref="O35">SUM(IF(ISERROR(FIND(O$17,$A35:$J35)),0,1))</f>
        <v>7</v>
      </c>
      <c r="P35" s="29">
        <f t="array" ref="P35">SUM(IF(ISERROR(FIND(P$17,$A35:$J35)),0,1))</f>
        <v>8</v>
      </c>
      <c r="Q35" s="29">
        <f t="array" ref="Q35">SUM(IF(ISERROR(FIND(Q$17,$A35:$J35)),0,1))</f>
        <v>6</v>
      </c>
      <c r="R35" s="29">
        <f t="array" ref="R35">SUM(IF(ISERROR(FIND(R$17,$A35:$J35)),0,1))</f>
        <v>8</v>
      </c>
      <c r="S35" s="29">
        <f t="array" ref="S35">SUM(IF(ISERROR(FIND(S$17,$A35:$J35)),0,1))</f>
        <v>7</v>
      </c>
      <c r="T35" s="29">
        <f t="array" ref="T35">SUM(IF(ISERROR(FIND(T$17,$A35:$J35)),0,1))</f>
        <v>9</v>
      </c>
      <c r="U35" s="30">
        <f t="array" ref="U35">SUM(IF(ISERROR(FIND(U$17,$A35:$J35)),0,1))</f>
        <v>4</v>
      </c>
      <c r="V35" s="36">
        <f t="array" ref="V35">SUM((LEN($A35:$J35)=2)*NOT(ISERROR(FIND(V$17,$A35:$J35))))</f>
        <v>0</v>
      </c>
      <c r="W35" s="36">
        <f t="array" ref="W35">SUM((LEN($A35:$J35)=2)*NOT(ISERROR(FIND(W$17,$A35:$J35))))</f>
        <v>0</v>
      </c>
      <c r="X35" s="36">
        <f t="array" ref="X35">SUM((LEN($A35:$J35)=2)*NOT(ISERROR(FIND(X$17,$A35:$J35))))</f>
        <v>0</v>
      </c>
      <c r="Y35" s="36">
        <f t="array" ref="Y35">SUM((LEN($A35:$J35)=2)*NOT(ISERROR(FIND(Y$17,$A35:$J35))))</f>
        <v>1</v>
      </c>
      <c r="Z35" s="36">
        <f t="array" ref="Z35">SUM((LEN($A35:$J35)=2)*NOT(ISERROR(FIND(Z$17,$A35:$J35))))</f>
        <v>0</v>
      </c>
      <c r="AA35" s="36">
        <f t="array" ref="AA35">SUM((LEN($A35:$J35)=2)*NOT(ISERROR(FIND(AA$17,$A35:$J35))))</f>
        <v>1</v>
      </c>
      <c r="AB35" s="36">
        <f t="array" ref="AB35">SUM((LEN($A35:$J35)=2)*NOT(ISERROR(FIND(AB$17,$A35:$J35))))</f>
        <v>0</v>
      </c>
      <c r="AC35" s="44">
        <f t="array" ref="AC35">SUM((LEN($A35:$J35)=4)*NOT(ISERROR(FIND(AC$17,$A35:$J35))))</f>
        <v>0</v>
      </c>
      <c r="AD35" s="45">
        <f t="array" ref="AD35">SUM((LEN($A35:$J35)=4)*NOT(ISERROR(FIND(AD$17,$A35:$J35))))</f>
        <v>0</v>
      </c>
      <c r="AE35" s="45">
        <f t="array" ref="AE35">SUM((LEN($A35:$J35)=4)*NOT(ISERROR(FIND(AE$17,$A35:$J35))))</f>
        <v>1</v>
      </c>
      <c r="AF35" s="45">
        <f t="array" ref="AF35">SUM((LEN($A35:$J35)=4)*NOT(ISERROR(FIND(AF$17,$A35:$J35))))</f>
        <v>1</v>
      </c>
      <c r="AG35" s="45">
        <f t="array" ref="AG35">SUM((LEN($A35:$J35)=4)*NOT(ISERROR(FIND(AG$17,$A35:$J35))))</f>
        <v>1</v>
      </c>
      <c r="AH35" s="45">
        <f t="array" ref="AH35">SUM((LEN($A35:$J35)=4)*NOT(ISERROR(FIND(AH$17,$A35:$J35))))</f>
        <v>1</v>
      </c>
      <c r="AI35" s="46">
        <f t="array" ref="AI35">SUM((LEN($A35:$J35)=4)*NOT(ISERROR(FIND(AI$17,$A35:$J35))))</f>
        <v>0</v>
      </c>
      <c r="AJ35" s="52" t="str">
        <f t="array" ref="AJ35">INDEX($AJ$17:$AP$17,SUM($E$3:$K$3*($O35:$U35=8)*($V35:$AB35=0)))</f>
        <v>b</v>
      </c>
      <c r="AK35" s="52" t="str">
        <f t="array" ref="AK35">INDEX($AJ$17:$AP$17,SUM($E$3:$K$3*($O35:$U35=6)))</f>
        <v>c</v>
      </c>
      <c r="AL35" s="52" t="str">
        <f t="array" ref="AL35">INDEX($AJ$17:$AP$17,SUM($E$3:$K$3*($O35:$U35=8)*($V35:$AB35=1)))</f>
        <v>d</v>
      </c>
      <c r="AM35" s="52" t="str">
        <f t="array" ref="AM35">INDEX($AJ$17:$AP$17,SUM($E$3:$K$3*($O35:$U35=7)*($AC35:$AI35=1)))</f>
        <v>e</v>
      </c>
      <c r="AN35" s="52" t="str">
        <f t="array" ref="AN35">INDEX($AJ$17:$AP$17,SUM($E$3:$K$3*($O35:$U35=4)))</f>
        <v>g</v>
      </c>
      <c r="AO35" s="52" t="str">
        <f t="array" ref="AO35">INDEX($AJ$17:$AP$17,SUM($E$3:$K$3*($O35:$U35=9)))</f>
        <v>f</v>
      </c>
      <c r="AP35" s="52" t="str">
        <f t="array" ref="AP35">INDEX($AJ$17:$AP$17,SUM($E$3:$K$3*($O35:$U35=7)*($AC35:$AI35=0)))</f>
        <v>a</v>
      </c>
      <c r="AQ35" s="60">
        <f t="array" ref="AQ35">INDEX($N$2:$W$2,MATCH(SUM($E$4:$K$4*NOT((ISERROR(FIND($AJ35:$AP35,K35))))),$N$4:$W$4,0))</f>
        <v>3</v>
      </c>
      <c r="AR35" s="61">
        <f t="array" ref="AR35">INDEX($N$2:$W$2,MATCH(SUM($E$4:$K$4*NOT((ISERROR(FIND($AJ35:$AP35,L35))))),$N$4:$W$4,0))</f>
        <v>3</v>
      </c>
      <c r="AS35" s="61">
        <f t="array" ref="AS35">INDEX($N$2:$W$2,MATCH(SUM($E$4:$K$4*NOT((ISERROR(FIND($AJ35:$AP35,M35))))),$N$4:$W$4,0))</f>
        <v>0</v>
      </c>
      <c r="AT35" s="62">
        <f t="array" ref="AT35">INDEX($N$2:$W$2,MATCH(SUM($E$4:$K$4*NOT((ISERROR(FIND($AJ35:$AP35,N35))))),$N$4:$W$4,0))</f>
        <v>4</v>
      </c>
      <c r="AU35" s="67">
        <f t="shared" si="5"/>
        <v>3304</v>
      </c>
    </row>
    <row r="36" spans="1:47">
      <c r="A36" s="20" t="s">
        <v>403</v>
      </c>
      <c r="B36" s="21" t="s">
        <v>404</v>
      </c>
      <c r="C36" s="21" t="s">
        <v>405</v>
      </c>
      <c r="D36" s="21" t="s">
        <v>60</v>
      </c>
      <c r="E36" s="21" t="s">
        <v>406</v>
      </c>
      <c r="F36" s="21" t="s">
        <v>28</v>
      </c>
      <c r="G36" s="21" t="s">
        <v>407</v>
      </c>
      <c r="H36" s="21" t="s">
        <v>408</v>
      </c>
      <c r="I36" s="21" t="s">
        <v>409</v>
      </c>
      <c r="J36" s="21" t="s">
        <v>410</v>
      </c>
      <c r="K36" s="20" t="s">
        <v>411</v>
      </c>
      <c r="L36" s="21" t="s">
        <v>412</v>
      </c>
      <c r="M36" s="21" t="s">
        <v>294</v>
      </c>
      <c r="N36" s="21" t="s">
        <v>413</v>
      </c>
      <c r="O36" s="28">
        <f t="array" ref="O36">SUM(IF(ISERROR(FIND(O$17,$A36:$J36)),0,1))</f>
        <v>7</v>
      </c>
      <c r="P36" s="29">
        <f t="array" ref="P36">SUM(IF(ISERROR(FIND(P$17,$A36:$J36)),0,1))</f>
        <v>8</v>
      </c>
      <c r="Q36" s="29">
        <f t="array" ref="Q36">SUM(IF(ISERROR(FIND(Q$17,$A36:$J36)),0,1))</f>
        <v>4</v>
      </c>
      <c r="R36" s="29">
        <f t="array" ref="R36">SUM(IF(ISERROR(FIND(R$17,$A36:$J36)),0,1))</f>
        <v>7</v>
      </c>
      <c r="S36" s="29">
        <f t="array" ref="S36">SUM(IF(ISERROR(FIND(S$17,$A36:$J36)),0,1))</f>
        <v>6</v>
      </c>
      <c r="T36" s="29">
        <f t="array" ref="T36">SUM(IF(ISERROR(FIND(T$17,$A36:$J36)),0,1))</f>
        <v>9</v>
      </c>
      <c r="U36" s="30">
        <f t="array" ref="U36">SUM(IF(ISERROR(FIND(U$17,$A36:$J36)),0,1))</f>
        <v>8</v>
      </c>
      <c r="V36" s="36">
        <f t="array" ref="V36">SUM((LEN($A36:$J36)=2)*NOT(ISERROR(FIND(V$17,$A36:$J36))))</f>
        <v>0</v>
      </c>
      <c r="W36" s="36">
        <f t="array" ref="W36">SUM((LEN($A36:$J36)=2)*NOT(ISERROR(FIND(W$17,$A36:$J36))))</f>
        <v>1</v>
      </c>
      <c r="X36" s="36">
        <f t="array" ref="X36">SUM((LEN($A36:$J36)=2)*NOT(ISERROR(FIND(X$17,$A36:$J36))))</f>
        <v>0</v>
      </c>
      <c r="Y36" s="36">
        <f t="array" ref="Y36">SUM((LEN($A36:$J36)=2)*NOT(ISERROR(FIND(Y$17,$A36:$J36))))</f>
        <v>0</v>
      </c>
      <c r="Z36" s="36">
        <f t="array" ref="Z36">SUM((LEN($A36:$J36)=2)*NOT(ISERROR(FIND(Z$17,$A36:$J36))))</f>
        <v>0</v>
      </c>
      <c r="AA36" s="36">
        <f t="array" ref="AA36">SUM((LEN($A36:$J36)=2)*NOT(ISERROR(FIND(AA$17,$A36:$J36))))</f>
        <v>1</v>
      </c>
      <c r="AB36" s="36">
        <f t="array" ref="AB36">SUM((LEN($A36:$J36)=2)*NOT(ISERROR(FIND(AB$17,$A36:$J36))))</f>
        <v>0</v>
      </c>
      <c r="AC36" s="44">
        <f t="array" ref="AC36">SUM((LEN($A36:$J36)=4)*NOT(ISERROR(FIND(AC$17,$A36:$J36))))</f>
        <v>1</v>
      </c>
      <c r="AD36" s="45">
        <f t="array" ref="AD36">SUM((LEN($A36:$J36)=4)*NOT(ISERROR(FIND(AD$17,$A36:$J36))))</f>
        <v>1</v>
      </c>
      <c r="AE36" s="45">
        <f t="array" ref="AE36">SUM((LEN($A36:$J36)=4)*NOT(ISERROR(FIND(AE$17,$A36:$J36))))</f>
        <v>0</v>
      </c>
      <c r="AF36" s="45">
        <f t="array" ref="AF36">SUM((LEN($A36:$J36)=4)*NOT(ISERROR(FIND(AF$17,$A36:$J36))))</f>
        <v>0</v>
      </c>
      <c r="AG36" s="45">
        <f t="array" ref="AG36">SUM((LEN($A36:$J36)=4)*NOT(ISERROR(FIND(AG$17,$A36:$J36))))</f>
        <v>1</v>
      </c>
      <c r="AH36" s="45">
        <f t="array" ref="AH36">SUM((LEN($A36:$J36)=4)*NOT(ISERROR(FIND(AH$17,$A36:$J36))))</f>
        <v>1</v>
      </c>
      <c r="AI36" s="46">
        <f t="array" ref="AI36">SUM((LEN($A36:$J36)=4)*NOT(ISERROR(FIND(AI$17,$A36:$J36))))</f>
        <v>0</v>
      </c>
      <c r="AJ36" s="52" t="str">
        <f t="array" ref="AJ36">INDEX($AJ$17:$AP$17,SUM($E$3:$K$3*($O36:$U36=8)*($V36:$AB36=0)))</f>
        <v>g</v>
      </c>
      <c r="AK36" s="52" t="str">
        <f t="array" ref="AK36">INDEX($AJ$17:$AP$17,SUM($E$3:$K$3*($O36:$U36=6)))</f>
        <v>e</v>
      </c>
      <c r="AL36" s="52" t="str">
        <f t="array" ref="AL36">INDEX($AJ$17:$AP$17,SUM($E$3:$K$3*($O36:$U36=8)*($V36:$AB36=1)))</f>
        <v>b</v>
      </c>
      <c r="AM36" s="52" t="str">
        <f t="array" ref="AM36">INDEX($AJ$17:$AP$17,SUM($E$3:$K$3*($O36:$U36=7)*($AC36:$AI36=1)))</f>
        <v>a</v>
      </c>
      <c r="AN36" s="52" t="str">
        <f t="array" ref="AN36">INDEX($AJ$17:$AP$17,SUM($E$3:$K$3*($O36:$U36=4)))</f>
        <v>c</v>
      </c>
      <c r="AO36" s="52" t="str">
        <f t="array" ref="AO36">INDEX($AJ$17:$AP$17,SUM($E$3:$K$3*($O36:$U36=9)))</f>
        <v>f</v>
      </c>
      <c r="AP36" s="52" t="str">
        <f t="array" ref="AP36">INDEX($AJ$17:$AP$17,SUM($E$3:$K$3*($O36:$U36=7)*($AC36:$AI36=0)))</f>
        <v>d</v>
      </c>
      <c r="AQ36" s="60">
        <f t="array" ref="AQ36">INDEX($N$2:$W$2,MATCH(SUM($E$4:$K$4*NOT((ISERROR(FIND($AJ36:$AP36,K36))))),$N$4:$W$4,0))</f>
        <v>6</v>
      </c>
      <c r="AR36" s="61">
        <f t="array" ref="AR36">INDEX($N$2:$W$2,MATCH(SUM($E$4:$K$4*NOT((ISERROR(FIND($AJ36:$AP36,L36))))),$N$4:$W$4,0))</f>
        <v>6</v>
      </c>
      <c r="AS36" s="61">
        <f t="array" ref="AS36">INDEX($N$2:$W$2,MATCH(SUM($E$4:$K$4*NOT((ISERROR(FIND($AJ36:$AP36,M36))))),$N$4:$W$4,0))</f>
        <v>1</v>
      </c>
      <c r="AT36" s="62">
        <f t="array" ref="AT36">INDEX($N$2:$W$2,MATCH(SUM($E$4:$K$4*NOT((ISERROR(FIND($AJ36:$AP36,N36))))),$N$4:$W$4,0))</f>
        <v>2</v>
      </c>
      <c r="AU36" s="67">
        <f t="shared" si="5"/>
        <v>6612</v>
      </c>
    </row>
    <row r="37" spans="1:47">
      <c r="A37" s="20" t="s">
        <v>414</v>
      </c>
      <c r="B37" s="21" t="s">
        <v>51</v>
      </c>
      <c r="C37" s="21" t="s">
        <v>415</v>
      </c>
      <c r="D37" s="21" t="s">
        <v>416</v>
      </c>
      <c r="E37" s="21" t="s">
        <v>417</v>
      </c>
      <c r="F37" s="21" t="s">
        <v>418</v>
      </c>
      <c r="G37" s="21" t="s">
        <v>419</v>
      </c>
      <c r="H37" s="21" t="s">
        <v>229</v>
      </c>
      <c r="I37" s="21" t="s">
        <v>420</v>
      </c>
      <c r="J37" s="21" t="s">
        <v>421</v>
      </c>
      <c r="K37" s="20" t="s">
        <v>422</v>
      </c>
      <c r="L37" s="21" t="s">
        <v>423</v>
      </c>
      <c r="M37" s="21" t="s">
        <v>51</v>
      </c>
      <c r="N37" s="21" t="s">
        <v>424</v>
      </c>
      <c r="O37" s="28">
        <f t="array" ref="O37">SUM(IF(ISERROR(FIND(O$17,$A37:$J37)),0,1))</f>
        <v>7</v>
      </c>
      <c r="P37" s="29">
        <f t="array" ref="P37">SUM(IF(ISERROR(FIND(P$17,$A37:$J37)),0,1))</f>
        <v>6</v>
      </c>
      <c r="Q37" s="29">
        <f t="array" ref="Q37">SUM(IF(ISERROR(FIND(Q$17,$A37:$J37)),0,1))</f>
        <v>7</v>
      </c>
      <c r="R37" s="29">
        <f t="array" ref="R37">SUM(IF(ISERROR(FIND(R$17,$A37:$J37)),0,1))</f>
        <v>8</v>
      </c>
      <c r="S37" s="29">
        <f t="array" ref="S37">SUM(IF(ISERROR(FIND(S$17,$A37:$J37)),0,1))</f>
        <v>4</v>
      </c>
      <c r="T37" s="29">
        <f t="array" ref="T37">SUM(IF(ISERROR(FIND(T$17,$A37:$J37)),0,1))</f>
        <v>9</v>
      </c>
      <c r="U37" s="30">
        <f t="array" ref="U37">SUM(IF(ISERROR(FIND(U$17,$A37:$J37)),0,1))</f>
        <v>8</v>
      </c>
      <c r="V37" s="36">
        <f t="array" ref="V37">SUM((LEN($A37:$J37)=2)*NOT(ISERROR(FIND(V$17,$A37:$J37))))</f>
        <v>0</v>
      </c>
      <c r="W37" s="36">
        <f t="array" ref="W37">SUM((LEN($A37:$J37)=2)*NOT(ISERROR(FIND(W$17,$A37:$J37))))</f>
        <v>0</v>
      </c>
      <c r="X37" s="36">
        <f t="array" ref="X37">SUM((LEN($A37:$J37)=2)*NOT(ISERROR(FIND(X$17,$A37:$J37))))</f>
        <v>0</v>
      </c>
      <c r="Y37" s="36">
        <f t="array" ref="Y37">SUM((LEN($A37:$J37)=2)*NOT(ISERROR(FIND(Y$17,$A37:$J37))))</f>
        <v>0</v>
      </c>
      <c r="Z37" s="36">
        <f t="array" ref="Z37">SUM((LEN($A37:$J37)=2)*NOT(ISERROR(FIND(Z$17,$A37:$J37))))</f>
        <v>0</v>
      </c>
      <c r="AA37" s="36">
        <f t="array" ref="AA37">SUM((LEN($A37:$J37)=2)*NOT(ISERROR(FIND(AA$17,$A37:$J37))))</f>
        <v>1</v>
      </c>
      <c r="AB37" s="36">
        <f t="array" ref="AB37">SUM((LEN($A37:$J37)=2)*NOT(ISERROR(FIND(AB$17,$A37:$J37))))</f>
        <v>1</v>
      </c>
      <c r="AC37" s="44">
        <f t="array" ref="AC37">SUM((LEN($A37:$J37)=4)*NOT(ISERROR(FIND(AC$17,$A37:$J37))))</f>
        <v>0</v>
      </c>
      <c r="AD37" s="45">
        <f t="array" ref="AD37">SUM((LEN($A37:$J37)=4)*NOT(ISERROR(FIND(AD$17,$A37:$J37))))</f>
        <v>1</v>
      </c>
      <c r="AE37" s="45">
        <f t="array" ref="AE37">SUM((LEN($A37:$J37)=4)*NOT(ISERROR(FIND(AE$17,$A37:$J37))))</f>
        <v>1</v>
      </c>
      <c r="AF37" s="45">
        <f t="array" ref="AF37">SUM((LEN($A37:$J37)=4)*NOT(ISERROR(FIND(AF$17,$A37:$J37))))</f>
        <v>0</v>
      </c>
      <c r="AG37" s="45">
        <f t="array" ref="AG37">SUM((LEN($A37:$J37)=4)*NOT(ISERROR(FIND(AG$17,$A37:$J37))))</f>
        <v>0</v>
      </c>
      <c r="AH37" s="45">
        <f t="array" ref="AH37">SUM((LEN($A37:$J37)=4)*NOT(ISERROR(FIND(AH$17,$A37:$J37))))</f>
        <v>1</v>
      </c>
      <c r="AI37" s="46">
        <f t="array" ref="AI37">SUM((LEN($A37:$J37)=4)*NOT(ISERROR(FIND(AI$17,$A37:$J37))))</f>
        <v>1</v>
      </c>
      <c r="AJ37" s="52" t="str">
        <f t="array" ref="AJ37">INDEX($AJ$17:$AP$17,SUM($E$3:$K$3*($O37:$U37=8)*($V37:$AB37=0)))</f>
        <v>d</v>
      </c>
      <c r="AK37" s="52" t="str">
        <f t="array" ref="AK37">INDEX($AJ$17:$AP$17,SUM($E$3:$K$3*($O37:$U37=6)))</f>
        <v>b</v>
      </c>
      <c r="AL37" s="52" t="str">
        <f t="array" ref="AL37">INDEX($AJ$17:$AP$17,SUM($E$3:$K$3*($O37:$U37=8)*($V37:$AB37=1)))</f>
        <v>g</v>
      </c>
      <c r="AM37" s="52" t="str">
        <f t="array" ref="AM37">INDEX($AJ$17:$AP$17,SUM($E$3:$K$3*($O37:$U37=7)*($AC37:$AI37=1)))</f>
        <v>c</v>
      </c>
      <c r="AN37" s="52" t="str">
        <f t="array" ref="AN37">INDEX($AJ$17:$AP$17,SUM($E$3:$K$3*($O37:$U37=4)))</f>
        <v>e</v>
      </c>
      <c r="AO37" s="52" t="str">
        <f t="array" ref="AO37">INDEX($AJ$17:$AP$17,SUM($E$3:$K$3*($O37:$U37=9)))</f>
        <v>f</v>
      </c>
      <c r="AP37" s="52" t="str">
        <f t="array" ref="AP37">INDEX($AJ$17:$AP$17,SUM($E$3:$K$3*($O37:$U37=7)*($AC37:$AI37=0)))</f>
        <v>a</v>
      </c>
      <c r="AQ37" s="60">
        <f t="array" ref="AQ37">INDEX($N$2:$W$2,MATCH(SUM($E$4:$K$4*NOT((ISERROR(FIND($AJ37:$AP37,K37))))),$N$4:$W$4,0))</f>
        <v>4</v>
      </c>
      <c r="AR37" s="61">
        <f t="array" ref="AR37">INDEX($N$2:$W$2,MATCH(SUM($E$4:$K$4*NOT((ISERROR(FIND($AJ37:$AP37,L37))))),$N$4:$W$4,0))</f>
        <v>6</v>
      </c>
      <c r="AS37" s="61">
        <f t="array" ref="AS37">INDEX($N$2:$W$2,MATCH(SUM($E$4:$K$4*NOT((ISERROR(FIND($AJ37:$AP37,M37))))),$N$4:$W$4,0))</f>
        <v>1</v>
      </c>
      <c r="AT37" s="62">
        <f t="array" ref="AT37">INDEX($N$2:$W$2,MATCH(SUM($E$4:$K$4*NOT((ISERROR(FIND($AJ37:$AP37,N37))))),$N$4:$W$4,0))</f>
        <v>0</v>
      </c>
      <c r="AU37" s="67">
        <f t="shared" si="5"/>
        <v>4610</v>
      </c>
    </row>
    <row r="38" spans="1:47">
      <c r="A38" s="20" t="s">
        <v>425</v>
      </c>
      <c r="B38" s="21" t="s">
        <v>426</v>
      </c>
      <c r="C38" s="21" t="s">
        <v>427</v>
      </c>
      <c r="D38" s="21" t="s">
        <v>428</v>
      </c>
      <c r="E38" s="21" t="s">
        <v>429</v>
      </c>
      <c r="F38" s="21" t="s">
        <v>430</v>
      </c>
      <c r="G38" s="21" t="s">
        <v>431</v>
      </c>
      <c r="H38" s="21" t="s">
        <v>432</v>
      </c>
      <c r="I38" s="21" t="s">
        <v>433</v>
      </c>
      <c r="J38" s="21" t="s">
        <v>434</v>
      </c>
      <c r="K38" s="20" t="s">
        <v>435</v>
      </c>
      <c r="L38" s="21" t="s">
        <v>436</v>
      </c>
      <c r="M38" s="21" t="s">
        <v>437</v>
      </c>
      <c r="N38" s="21" t="s">
        <v>438</v>
      </c>
      <c r="O38" s="28">
        <f t="array" ref="O38">SUM(IF(ISERROR(FIND(O$17,$A38:$J38)),0,1))</f>
        <v>8</v>
      </c>
      <c r="P38" s="29">
        <f t="array" ref="P38">SUM(IF(ISERROR(FIND(P$17,$A38:$J38)),0,1))</f>
        <v>7</v>
      </c>
      <c r="Q38" s="29">
        <f t="array" ref="Q38">SUM(IF(ISERROR(FIND(Q$17,$A38:$J38)),0,1))</f>
        <v>4</v>
      </c>
      <c r="R38" s="29">
        <f t="array" ref="R38">SUM(IF(ISERROR(FIND(R$17,$A38:$J38)),0,1))</f>
        <v>7</v>
      </c>
      <c r="S38" s="29">
        <f t="array" ref="S38">SUM(IF(ISERROR(FIND(S$17,$A38:$J38)),0,1))</f>
        <v>9</v>
      </c>
      <c r="T38" s="29">
        <f t="array" ref="T38">SUM(IF(ISERROR(FIND(T$17,$A38:$J38)),0,1))</f>
        <v>6</v>
      </c>
      <c r="U38" s="30">
        <f t="array" ref="U38">SUM(IF(ISERROR(FIND(U$17,$A38:$J38)),0,1))</f>
        <v>8</v>
      </c>
      <c r="V38" s="36">
        <f t="array" ref="V38">SUM((LEN($A38:$J38)=2)*NOT(ISERROR(FIND(V$17,$A38:$J38))))</f>
        <v>0</v>
      </c>
      <c r="W38" s="36">
        <f t="array" ref="W38">SUM((LEN($A38:$J38)=2)*NOT(ISERROR(FIND(W$17,$A38:$J38))))</f>
        <v>0</v>
      </c>
      <c r="X38" s="36">
        <f t="array" ref="X38">SUM((LEN($A38:$J38)=2)*NOT(ISERROR(FIND(X$17,$A38:$J38))))</f>
        <v>0</v>
      </c>
      <c r="Y38" s="36">
        <f t="array" ref="Y38">SUM((LEN($A38:$J38)=2)*NOT(ISERROR(FIND(Y$17,$A38:$J38))))</f>
        <v>0</v>
      </c>
      <c r="Z38" s="36">
        <f t="array" ref="Z38">SUM((LEN($A38:$J38)=2)*NOT(ISERROR(FIND(Z$17,$A38:$J38))))</f>
        <v>1</v>
      </c>
      <c r="AA38" s="36">
        <f t="array" ref="AA38">SUM((LEN($A38:$J38)=2)*NOT(ISERROR(FIND(AA$17,$A38:$J38))))</f>
        <v>0</v>
      </c>
      <c r="AB38" s="36">
        <f t="array" ref="AB38">SUM((LEN($A38:$J38)=2)*NOT(ISERROR(FIND(AB$17,$A38:$J38))))</f>
        <v>1</v>
      </c>
      <c r="AC38" s="44">
        <f t="array" ref="AC38">SUM((LEN($A38:$J38)=4)*NOT(ISERROR(FIND(AC$17,$A38:$J38))))</f>
        <v>0</v>
      </c>
      <c r="AD38" s="45">
        <f t="array" ref="AD38">SUM((LEN($A38:$J38)=4)*NOT(ISERROR(FIND(AD$17,$A38:$J38))))</f>
        <v>0</v>
      </c>
      <c r="AE38" s="45">
        <f t="array" ref="AE38">SUM((LEN($A38:$J38)=4)*NOT(ISERROR(FIND(AE$17,$A38:$J38))))</f>
        <v>0</v>
      </c>
      <c r="AF38" s="45">
        <f t="array" ref="AF38">SUM((LEN($A38:$J38)=4)*NOT(ISERROR(FIND(AF$17,$A38:$J38))))</f>
        <v>1</v>
      </c>
      <c r="AG38" s="45">
        <f t="array" ref="AG38">SUM((LEN($A38:$J38)=4)*NOT(ISERROR(FIND(AG$17,$A38:$J38))))</f>
        <v>1</v>
      </c>
      <c r="AH38" s="45">
        <f t="array" ref="AH38">SUM((LEN($A38:$J38)=4)*NOT(ISERROR(FIND(AH$17,$A38:$J38))))</f>
        <v>1</v>
      </c>
      <c r="AI38" s="46">
        <f t="array" ref="AI38">SUM((LEN($A38:$J38)=4)*NOT(ISERROR(FIND(AI$17,$A38:$J38))))</f>
        <v>1</v>
      </c>
      <c r="AJ38" s="52" t="str">
        <f t="array" ref="AJ38">INDEX($AJ$17:$AP$17,SUM($E$3:$K$3*($O38:$U38=8)*($V38:$AB38=0)))</f>
        <v>a</v>
      </c>
      <c r="AK38" s="52" t="str">
        <f t="array" ref="AK38">INDEX($AJ$17:$AP$17,SUM($E$3:$K$3*($O38:$U38=6)))</f>
        <v>f</v>
      </c>
      <c r="AL38" s="52" t="str">
        <f t="array" ref="AL38">INDEX($AJ$17:$AP$17,SUM($E$3:$K$3*($O38:$U38=8)*($V38:$AB38=1)))</f>
        <v>g</v>
      </c>
      <c r="AM38" s="52" t="str">
        <f t="array" ref="AM38">INDEX($AJ$17:$AP$17,SUM($E$3:$K$3*($O38:$U38=7)*($AC38:$AI38=1)))</f>
        <v>d</v>
      </c>
      <c r="AN38" s="52" t="str">
        <f t="array" ref="AN38">INDEX($AJ$17:$AP$17,SUM($E$3:$K$3*($O38:$U38=4)))</f>
        <v>c</v>
      </c>
      <c r="AO38" s="52" t="str">
        <f t="array" ref="AO38">INDEX($AJ$17:$AP$17,SUM($E$3:$K$3*($O38:$U38=9)))</f>
        <v>e</v>
      </c>
      <c r="AP38" s="52" t="str">
        <f t="array" ref="AP38">INDEX($AJ$17:$AP$17,SUM($E$3:$K$3*($O38:$U38=7)*($AC38:$AI38=0)))</f>
        <v>b</v>
      </c>
      <c r="AQ38" s="60">
        <f t="array" ref="AQ38">INDEX($N$2:$W$2,MATCH(SUM($E$4:$K$4*NOT((ISERROR(FIND($AJ38:$AP38,K38))))),$N$4:$W$4,0))</f>
        <v>9</v>
      </c>
      <c r="AR38" s="61">
        <f t="array" ref="AR38">INDEX($N$2:$W$2,MATCH(SUM($E$4:$K$4*NOT((ISERROR(FIND($AJ38:$AP38,L38))))),$N$4:$W$4,0))</f>
        <v>3</v>
      </c>
      <c r="AS38" s="61">
        <f t="array" ref="AS38">INDEX($N$2:$W$2,MATCH(SUM($E$4:$K$4*NOT((ISERROR(FIND($AJ38:$AP38,M38))))),$N$4:$W$4,0))</f>
        <v>9</v>
      </c>
      <c r="AT38" s="62">
        <f t="array" ref="AT38">INDEX($N$2:$W$2,MATCH(SUM($E$4:$K$4*NOT((ISERROR(FIND($AJ38:$AP38,N38))))),$N$4:$W$4,0))</f>
        <v>3</v>
      </c>
      <c r="AU38" s="67">
        <f t="shared" si="5"/>
        <v>9393</v>
      </c>
    </row>
    <row r="39" spans="1:47">
      <c r="A39" s="20" t="s">
        <v>439</v>
      </c>
      <c r="B39" s="21" t="s">
        <v>440</v>
      </c>
      <c r="C39" s="21" t="s">
        <v>441</v>
      </c>
      <c r="D39" s="21" t="s">
        <v>442</v>
      </c>
      <c r="E39" s="21" t="s">
        <v>443</v>
      </c>
      <c r="F39" s="21" t="s">
        <v>444</v>
      </c>
      <c r="G39" s="21" t="s">
        <v>407</v>
      </c>
      <c r="H39" s="21" t="s">
        <v>445</v>
      </c>
      <c r="I39" s="21" t="s">
        <v>446</v>
      </c>
      <c r="J39" s="21" t="s">
        <v>447</v>
      </c>
      <c r="K39" s="20" t="s">
        <v>448</v>
      </c>
      <c r="L39" s="21" t="s">
        <v>407</v>
      </c>
      <c r="M39" s="21" t="s">
        <v>449</v>
      </c>
      <c r="N39" s="21" t="s">
        <v>407</v>
      </c>
      <c r="O39" s="28">
        <f t="array" ref="O39">SUM(IF(ISERROR(FIND(O$17,$A39:$J39)),0,1))</f>
        <v>4</v>
      </c>
      <c r="P39" s="29">
        <f t="array" ref="P39">SUM(IF(ISERROR(FIND(P$17,$A39:$J39)),0,1))</f>
        <v>8</v>
      </c>
      <c r="Q39" s="29">
        <f t="array" ref="Q39">SUM(IF(ISERROR(FIND(Q$17,$A39:$J39)),0,1))</f>
        <v>7</v>
      </c>
      <c r="R39" s="29">
        <f t="array" ref="R39">SUM(IF(ISERROR(FIND(R$17,$A39:$J39)),0,1))</f>
        <v>8</v>
      </c>
      <c r="S39" s="29">
        <f t="array" ref="S39">SUM(IF(ISERROR(FIND(S$17,$A39:$J39)),0,1))</f>
        <v>7</v>
      </c>
      <c r="T39" s="29">
        <f t="array" ref="T39">SUM(IF(ISERROR(FIND(T$17,$A39:$J39)),0,1))</f>
        <v>9</v>
      </c>
      <c r="U39" s="30">
        <f t="array" ref="U39">SUM(IF(ISERROR(FIND(U$17,$A39:$J39)),0,1))</f>
        <v>6</v>
      </c>
      <c r="V39" s="36">
        <f t="array" ref="V39">SUM((LEN($A39:$J39)=2)*NOT(ISERROR(FIND(V$17,$A39:$J39))))</f>
        <v>0</v>
      </c>
      <c r="W39" s="36">
        <f t="array" ref="W39">SUM((LEN($A39:$J39)=2)*NOT(ISERROR(FIND(W$17,$A39:$J39))))</f>
        <v>1</v>
      </c>
      <c r="X39" s="36">
        <f t="array" ref="X39">SUM((LEN($A39:$J39)=2)*NOT(ISERROR(FIND(X$17,$A39:$J39))))</f>
        <v>0</v>
      </c>
      <c r="Y39" s="36">
        <f t="array" ref="Y39">SUM((LEN($A39:$J39)=2)*NOT(ISERROR(FIND(Y$17,$A39:$J39))))</f>
        <v>0</v>
      </c>
      <c r="Z39" s="36">
        <f t="array" ref="Z39">SUM((LEN($A39:$J39)=2)*NOT(ISERROR(FIND(Z$17,$A39:$J39))))</f>
        <v>0</v>
      </c>
      <c r="AA39" s="36">
        <f t="array" ref="AA39">SUM((LEN($A39:$J39)=2)*NOT(ISERROR(FIND(AA$17,$A39:$J39))))</f>
        <v>1</v>
      </c>
      <c r="AB39" s="36">
        <f t="array" ref="AB39">SUM((LEN($A39:$J39)=2)*NOT(ISERROR(FIND(AB$17,$A39:$J39))))</f>
        <v>0</v>
      </c>
      <c r="AC39" s="44">
        <f t="array" ref="AC39">SUM((LEN($A39:$J39)=4)*NOT(ISERROR(FIND(AC$17,$A39:$J39))))</f>
        <v>0</v>
      </c>
      <c r="AD39" s="45">
        <f t="array" ref="AD39">SUM((LEN($A39:$J39)=4)*NOT(ISERROR(FIND(AD$17,$A39:$J39))))</f>
        <v>1</v>
      </c>
      <c r="AE39" s="45">
        <f t="array" ref="AE39">SUM((LEN($A39:$J39)=4)*NOT(ISERROR(FIND(AE$17,$A39:$J39))))</f>
        <v>0</v>
      </c>
      <c r="AF39" s="45">
        <f t="array" ref="AF39">SUM((LEN($A39:$J39)=4)*NOT(ISERROR(FIND(AF$17,$A39:$J39))))</f>
        <v>0</v>
      </c>
      <c r="AG39" s="45">
        <f t="array" ref="AG39">SUM((LEN($A39:$J39)=4)*NOT(ISERROR(FIND(AG$17,$A39:$J39))))</f>
        <v>1</v>
      </c>
      <c r="AH39" s="45">
        <f t="array" ref="AH39">SUM((LEN($A39:$J39)=4)*NOT(ISERROR(FIND(AH$17,$A39:$J39))))</f>
        <v>1</v>
      </c>
      <c r="AI39" s="46">
        <f t="array" ref="AI39">SUM((LEN($A39:$J39)=4)*NOT(ISERROR(FIND(AI$17,$A39:$J39))))</f>
        <v>1</v>
      </c>
      <c r="AJ39" s="52" t="str">
        <f t="array" ref="AJ39">INDEX($AJ$17:$AP$17,SUM($E$3:$K$3*($O39:$U39=8)*($V39:$AB39=0)))</f>
        <v>d</v>
      </c>
      <c r="AK39" s="52" t="str">
        <f t="array" ref="AK39">INDEX($AJ$17:$AP$17,SUM($E$3:$K$3*($O39:$U39=6)))</f>
        <v>g</v>
      </c>
      <c r="AL39" s="52" t="str">
        <f t="array" ref="AL39">INDEX($AJ$17:$AP$17,SUM($E$3:$K$3*($O39:$U39=8)*($V39:$AB39=1)))</f>
        <v>b</v>
      </c>
      <c r="AM39" s="52" t="str">
        <f t="array" ref="AM39">INDEX($AJ$17:$AP$17,SUM($E$3:$K$3*($O39:$U39=7)*($AC39:$AI39=1)))</f>
        <v>e</v>
      </c>
      <c r="AN39" s="52" t="str">
        <f t="array" ref="AN39">INDEX($AJ$17:$AP$17,SUM($E$3:$K$3*($O39:$U39=4)))</f>
        <v>a</v>
      </c>
      <c r="AO39" s="52" t="str">
        <f t="array" ref="AO39">INDEX($AJ$17:$AP$17,SUM($E$3:$K$3*($O39:$U39=9)))</f>
        <v>f</v>
      </c>
      <c r="AP39" s="52" t="str">
        <f t="array" ref="AP39">INDEX($AJ$17:$AP$17,SUM($E$3:$K$3*($O39:$U39=7)*($AC39:$AI39=0)))</f>
        <v>c</v>
      </c>
      <c r="AQ39" s="60">
        <f t="array" ref="AQ39">INDEX($N$2:$W$2,MATCH(SUM($E$4:$K$4*NOT((ISERROR(FIND($AJ39:$AP39,K39))))),$N$4:$W$4,0))</f>
        <v>4</v>
      </c>
      <c r="AR39" s="61">
        <f t="array" ref="AR39">INDEX($N$2:$W$2,MATCH(SUM($E$4:$K$4*NOT((ISERROR(FIND($AJ39:$AP39,L39))))),$N$4:$W$4,0))</f>
        <v>1</v>
      </c>
      <c r="AS39" s="61">
        <f t="array" ref="AS39">INDEX($N$2:$W$2,MATCH(SUM($E$4:$K$4*NOT((ISERROR(FIND($AJ39:$AP39,M39))))),$N$4:$W$4,0))</f>
        <v>2</v>
      </c>
      <c r="AT39" s="62">
        <f t="array" ref="AT39">INDEX($N$2:$W$2,MATCH(SUM($E$4:$K$4*NOT((ISERROR(FIND($AJ39:$AP39,N39))))),$N$4:$W$4,0))</f>
        <v>1</v>
      </c>
      <c r="AU39" s="67">
        <f t="shared" si="5"/>
        <v>4121</v>
      </c>
    </row>
    <row r="40" spans="1:47">
      <c r="A40" s="20" t="s">
        <v>450</v>
      </c>
      <c r="B40" s="21" t="s">
        <v>451</v>
      </c>
      <c r="C40" s="21" t="s">
        <v>452</v>
      </c>
      <c r="D40" s="21" t="s">
        <v>453</v>
      </c>
      <c r="E40" s="21" t="s">
        <v>454</v>
      </c>
      <c r="F40" s="21" t="s">
        <v>455</v>
      </c>
      <c r="G40" s="21" t="s">
        <v>456</v>
      </c>
      <c r="H40" s="21" t="s">
        <v>457</v>
      </c>
      <c r="I40" s="21" t="s">
        <v>458</v>
      </c>
      <c r="J40" s="21" t="s">
        <v>459</v>
      </c>
      <c r="K40" s="20" t="s">
        <v>460</v>
      </c>
      <c r="L40" s="21" t="s">
        <v>461</v>
      </c>
      <c r="M40" s="21" t="s">
        <v>462</v>
      </c>
      <c r="N40" s="21" t="s">
        <v>463</v>
      </c>
      <c r="O40" s="28">
        <f t="array" ref="O40">SUM(IF(ISERROR(FIND(O$17,$A40:$J40)),0,1))</f>
        <v>6</v>
      </c>
      <c r="P40" s="29">
        <f t="array" ref="P40">SUM(IF(ISERROR(FIND(P$17,$A40:$J40)),0,1))</f>
        <v>8</v>
      </c>
      <c r="Q40" s="29">
        <f t="array" ref="Q40">SUM(IF(ISERROR(FIND(Q$17,$A40:$J40)),0,1))</f>
        <v>9</v>
      </c>
      <c r="R40" s="29">
        <f t="array" ref="R40">SUM(IF(ISERROR(FIND(R$17,$A40:$J40)),0,1))</f>
        <v>8</v>
      </c>
      <c r="S40" s="29">
        <f t="array" ref="S40">SUM(IF(ISERROR(FIND(S$17,$A40:$J40)),0,1))</f>
        <v>7</v>
      </c>
      <c r="T40" s="29">
        <f t="array" ref="T40">SUM(IF(ISERROR(FIND(T$17,$A40:$J40)),0,1))</f>
        <v>7</v>
      </c>
      <c r="U40" s="30">
        <f t="array" ref="U40">SUM(IF(ISERROR(FIND(U$17,$A40:$J40)),0,1))</f>
        <v>4</v>
      </c>
      <c r="V40" s="36">
        <f t="array" ref="V40">SUM((LEN($A40:$J40)=2)*NOT(ISERROR(FIND(V$17,$A40:$J40))))</f>
        <v>0</v>
      </c>
      <c r="W40" s="36">
        <f t="array" ref="W40">SUM((LEN($A40:$J40)=2)*NOT(ISERROR(FIND(W$17,$A40:$J40))))</f>
        <v>0</v>
      </c>
      <c r="X40" s="36">
        <f t="array" ref="X40">SUM((LEN($A40:$J40)=2)*NOT(ISERROR(FIND(X$17,$A40:$J40))))</f>
        <v>1</v>
      </c>
      <c r="Y40" s="36">
        <f t="array" ref="Y40">SUM((LEN($A40:$J40)=2)*NOT(ISERROR(FIND(Y$17,$A40:$J40))))</f>
        <v>1</v>
      </c>
      <c r="Z40" s="36">
        <f t="array" ref="Z40">SUM((LEN($A40:$J40)=2)*NOT(ISERROR(FIND(Z$17,$A40:$J40))))</f>
        <v>0</v>
      </c>
      <c r="AA40" s="36">
        <f t="array" ref="AA40">SUM((LEN($A40:$J40)=2)*NOT(ISERROR(FIND(AA$17,$A40:$J40))))</f>
        <v>0</v>
      </c>
      <c r="AB40" s="36">
        <f t="array" ref="AB40">SUM((LEN($A40:$J40)=2)*NOT(ISERROR(FIND(AB$17,$A40:$J40))))</f>
        <v>0</v>
      </c>
      <c r="AC40" s="44">
        <f t="array" ref="AC40">SUM((LEN($A40:$J40)=4)*NOT(ISERROR(FIND(AC$17,$A40:$J40))))</f>
        <v>1</v>
      </c>
      <c r="AD40" s="45">
        <f t="array" ref="AD40">SUM((LEN($A40:$J40)=4)*NOT(ISERROR(FIND(AD$17,$A40:$J40))))</f>
        <v>0</v>
      </c>
      <c r="AE40" s="45">
        <f t="array" ref="AE40">SUM((LEN($A40:$J40)=4)*NOT(ISERROR(FIND(AE$17,$A40:$J40))))</f>
        <v>1</v>
      </c>
      <c r="AF40" s="45">
        <f t="array" ref="AF40">SUM((LEN($A40:$J40)=4)*NOT(ISERROR(FIND(AF$17,$A40:$J40))))</f>
        <v>1</v>
      </c>
      <c r="AG40" s="45">
        <f t="array" ref="AG40">SUM((LEN($A40:$J40)=4)*NOT(ISERROR(FIND(AG$17,$A40:$J40))))</f>
        <v>1</v>
      </c>
      <c r="AH40" s="45">
        <f t="array" ref="AH40">SUM((LEN($A40:$J40)=4)*NOT(ISERROR(FIND(AH$17,$A40:$J40))))</f>
        <v>0</v>
      </c>
      <c r="AI40" s="46">
        <f t="array" ref="AI40">SUM((LEN($A40:$J40)=4)*NOT(ISERROR(FIND(AI$17,$A40:$J40))))</f>
        <v>0</v>
      </c>
      <c r="AJ40" s="52" t="str">
        <f t="array" ref="AJ40">INDEX($AJ$17:$AP$17,SUM($E$3:$K$3*($O40:$U40=8)*($V40:$AB40=0)))</f>
        <v>b</v>
      </c>
      <c r="AK40" s="52" t="str">
        <f t="array" ref="AK40">INDEX($AJ$17:$AP$17,SUM($E$3:$K$3*($O40:$U40=6)))</f>
        <v>a</v>
      </c>
      <c r="AL40" s="52" t="str">
        <f t="array" ref="AL40">INDEX($AJ$17:$AP$17,SUM($E$3:$K$3*($O40:$U40=8)*($V40:$AB40=1)))</f>
        <v>d</v>
      </c>
      <c r="AM40" s="52" t="str">
        <f t="array" ref="AM40">INDEX($AJ$17:$AP$17,SUM($E$3:$K$3*($O40:$U40=7)*($AC40:$AI40=1)))</f>
        <v>e</v>
      </c>
      <c r="AN40" s="52" t="str">
        <f t="array" ref="AN40">INDEX($AJ$17:$AP$17,SUM($E$3:$K$3*($O40:$U40=4)))</f>
        <v>g</v>
      </c>
      <c r="AO40" s="52" t="str">
        <f t="array" ref="AO40">INDEX($AJ$17:$AP$17,SUM($E$3:$K$3*($O40:$U40=9)))</f>
        <v>c</v>
      </c>
      <c r="AP40" s="52" t="str">
        <f t="array" ref="AP40">INDEX($AJ$17:$AP$17,SUM($E$3:$K$3*($O40:$U40=7)*($AC40:$AI40=0)))</f>
        <v>f</v>
      </c>
      <c r="AQ40" s="60">
        <f t="array" ref="AQ40">INDEX($N$2:$W$2,MATCH(SUM($E$4:$K$4*NOT((ISERROR(FIND($AJ40:$AP40,K40))))),$N$4:$W$4,0))</f>
        <v>8</v>
      </c>
      <c r="AR40" s="61">
        <f t="array" ref="AR40">INDEX($N$2:$W$2,MATCH(SUM($E$4:$K$4*NOT((ISERROR(FIND($AJ40:$AP40,L40))))),$N$4:$W$4,0))</f>
        <v>7</v>
      </c>
      <c r="AS40" s="61">
        <f t="array" ref="AS40">INDEX($N$2:$W$2,MATCH(SUM($E$4:$K$4*NOT((ISERROR(FIND($AJ40:$AP40,M40))))),$N$4:$W$4,0))</f>
        <v>4</v>
      </c>
      <c r="AT40" s="62">
        <f t="array" ref="AT40">INDEX($N$2:$W$2,MATCH(SUM($E$4:$K$4*NOT((ISERROR(FIND($AJ40:$AP40,N40))))),$N$4:$W$4,0))</f>
        <v>8</v>
      </c>
      <c r="AU40" s="67">
        <f t="shared" si="5"/>
        <v>8748</v>
      </c>
    </row>
    <row r="41" spans="1:47">
      <c r="A41" s="20" t="s">
        <v>464</v>
      </c>
      <c r="B41" s="21" t="s">
        <v>465</v>
      </c>
      <c r="C41" s="21" t="s">
        <v>466</v>
      </c>
      <c r="D41" s="21" t="s">
        <v>467</v>
      </c>
      <c r="E41" s="21" t="s">
        <v>468</v>
      </c>
      <c r="F41" s="21" t="s">
        <v>469</v>
      </c>
      <c r="G41" s="21" t="s">
        <v>470</v>
      </c>
      <c r="H41" s="21" t="s">
        <v>471</v>
      </c>
      <c r="I41" s="21" t="s">
        <v>472</v>
      </c>
      <c r="J41" s="21" t="s">
        <v>473</v>
      </c>
      <c r="K41" s="20" t="s">
        <v>474</v>
      </c>
      <c r="L41" s="21" t="s">
        <v>475</v>
      </c>
      <c r="M41" s="21" t="s">
        <v>476</v>
      </c>
      <c r="N41" s="21" t="s">
        <v>477</v>
      </c>
      <c r="O41" s="28">
        <f t="array" ref="O41">SUM(IF(ISERROR(FIND(O$17,$A41:$J41)),0,1))</f>
        <v>7</v>
      </c>
      <c r="P41" s="29">
        <f t="array" ref="P41">SUM(IF(ISERROR(FIND(P$17,$A41:$J41)),0,1))</f>
        <v>8</v>
      </c>
      <c r="Q41" s="29">
        <f t="array" ref="Q41">SUM(IF(ISERROR(FIND(Q$17,$A41:$J41)),0,1))</f>
        <v>6</v>
      </c>
      <c r="R41" s="29">
        <f t="array" ref="R41">SUM(IF(ISERROR(FIND(R$17,$A41:$J41)),0,1))</f>
        <v>4</v>
      </c>
      <c r="S41" s="29">
        <f t="array" ref="S41">SUM(IF(ISERROR(FIND(S$17,$A41:$J41)),0,1))</f>
        <v>9</v>
      </c>
      <c r="T41" s="29">
        <f t="array" ref="T41">SUM(IF(ISERROR(FIND(T$17,$A41:$J41)),0,1))</f>
        <v>7</v>
      </c>
      <c r="U41" s="30">
        <f t="array" ref="U41">SUM(IF(ISERROR(FIND(U$17,$A41:$J41)),0,1))</f>
        <v>8</v>
      </c>
      <c r="V41" s="36">
        <f t="array" ref="V41">SUM((LEN($A41:$J41)=2)*NOT(ISERROR(FIND(V$17,$A41:$J41))))</f>
        <v>0</v>
      </c>
      <c r="W41" s="36">
        <f t="array" ref="W41">SUM((LEN($A41:$J41)=2)*NOT(ISERROR(FIND(W$17,$A41:$J41))))</f>
        <v>1</v>
      </c>
      <c r="X41" s="36">
        <f t="array" ref="X41">SUM((LEN($A41:$J41)=2)*NOT(ISERROR(FIND(X$17,$A41:$J41))))</f>
        <v>0</v>
      </c>
      <c r="Y41" s="36">
        <f t="array" ref="Y41">SUM((LEN($A41:$J41)=2)*NOT(ISERROR(FIND(Y$17,$A41:$J41))))</f>
        <v>0</v>
      </c>
      <c r="Z41" s="36">
        <f t="array" ref="Z41">SUM((LEN($A41:$J41)=2)*NOT(ISERROR(FIND(Z$17,$A41:$J41))))</f>
        <v>1</v>
      </c>
      <c r="AA41" s="36">
        <f t="array" ref="AA41">SUM((LEN($A41:$J41)=2)*NOT(ISERROR(FIND(AA$17,$A41:$J41))))</f>
        <v>0</v>
      </c>
      <c r="AB41" s="36">
        <f t="array" ref="AB41">SUM((LEN($A41:$J41)=2)*NOT(ISERROR(FIND(AB$17,$A41:$J41))))</f>
        <v>0</v>
      </c>
      <c r="AC41" s="44">
        <f t="array" ref="AC41">SUM((LEN($A41:$J41)=4)*NOT(ISERROR(FIND(AC$17,$A41:$J41))))</f>
        <v>0</v>
      </c>
      <c r="AD41" s="45">
        <f t="array" ref="AD41">SUM((LEN($A41:$J41)=4)*NOT(ISERROR(FIND(AD$17,$A41:$J41))))</f>
        <v>1</v>
      </c>
      <c r="AE41" s="45">
        <f t="array" ref="AE41">SUM((LEN($A41:$J41)=4)*NOT(ISERROR(FIND(AE$17,$A41:$J41))))</f>
        <v>1</v>
      </c>
      <c r="AF41" s="45">
        <f t="array" ref="AF41">SUM((LEN($A41:$J41)=4)*NOT(ISERROR(FIND(AF$17,$A41:$J41))))</f>
        <v>0</v>
      </c>
      <c r="AG41" s="45">
        <f t="array" ref="AG41">SUM((LEN($A41:$J41)=4)*NOT(ISERROR(FIND(AG$17,$A41:$J41))))</f>
        <v>1</v>
      </c>
      <c r="AH41" s="45">
        <f t="array" ref="AH41">SUM((LEN($A41:$J41)=4)*NOT(ISERROR(FIND(AH$17,$A41:$J41))))</f>
        <v>1</v>
      </c>
      <c r="AI41" s="46">
        <f t="array" ref="AI41">SUM((LEN($A41:$J41)=4)*NOT(ISERROR(FIND(AI$17,$A41:$J41))))</f>
        <v>0</v>
      </c>
      <c r="AJ41" s="52" t="str">
        <f t="array" ref="AJ41">INDEX($AJ$17:$AP$17,SUM($E$3:$K$3*($O41:$U41=8)*($V41:$AB41=0)))</f>
        <v>g</v>
      </c>
      <c r="AK41" s="52" t="str">
        <f t="array" ref="AK41">INDEX($AJ$17:$AP$17,SUM($E$3:$K$3*($O41:$U41=6)))</f>
        <v>c</v>
      </c>
      <c r="AL41" s="52" t="str">
        <f t="array" ref="AL41">INDEX($AJ$17:$AP$17,SUM($E$3:$K$3*($O41:$U41=8)*($V41:$AB41=1)))</f>
        <v>b</v>
      </c>
      <c r="AM41" s="52" t="str">
        <f t="array" ref="AM41">INDEX($AJ$17:$AP$17,SUM($E$3:$K$3*($O41:$U41=7)*($AC41:$AI41=1)))</f>
        <v>f</v>
      </c>
      <c r="AN41" s="52" t="str">
        <f t="array" ref="AN41">INDEX($AJ$17:$AP$17,SUM($E$3:$K$3*($O41:$U41=4)))</f>
        <v>d</v>
      </c>
      <c r="AO41" s="52" t="str">
        <f t="array" ref="AO41">INDEX($AJ$17:$AP$17,SUM($E$3:$K$3*($O41:$U41=9)))</f>
        <v>e</v>
      </c>
      <c r="AP41" s="52" t="str">
        <f t="array" ref="AP41">INDEX($AJ$17:$AP$17,SUM($E$3:$K$3*($O41:$U41=7)*($AC41:$AI41=0)))</f>
        <v>a</v>
      </c>
      <c r="AQ41" s="60">
        <f t="array" ref="AQ41">INDEX($N$2:$W$2,MATCH(SUM($E$4:$K$4*NOT((ISERROR(FIND($AJ41:$AP41,K41))))),$N$4:$W$4,0))</f>
        <v>8</v>
      </c>
      <c r="AR41" s="61">
        <f t="array" ref="AR41">INDEX($N$2:$W$2,MATCH(SUM($E$4:$K$4*NOT((ISERROR(FIND($AJ41:$AP41,L41))))),$N$4:$W$4,0))</f>
        <v>9</v>
      </c>
      <c r="AS41" s="61">
        <f t="array" ref="AS41">INDEX($N$2:$W$2,MATCH(SUM($E$4:$K$4*NOT((ISERROR(FIND($AJ41:$AP41,M41))))),$N$4:$W$4,0))</f>
        <v>2</v>
      </c>
      <c r="AT41" s="62">
        <f t="array" ref="AT41">INDEX($N$2:$W$2,MATCH(SUM($E$4:$K$4*NOT((ISERROR(FIND($AJ41:$AP41,N41))))),$N$4:$W$4,0))</f>
        <v>5</v>
      </c>
      <c r="AU41" s="67">
        <f t="shared" si="5"/>
        <v>8925</v>
      </c>
    </row>
    <row r="42" spans="1:47">
      <c r="A42" s="20" t="s">
        <v>478</v>
      </c>
      <c r="B42" s="21" t="s">
        <v>479</v>
      </c>
      <c r="C42" s="21" t="s">
        <v>480</v>
      </c>
      <c r="D42" s="21" t="s">
        <v>481</v>
      </c>
      <c r="E42" s="21" t="s">
        <v>482</v>
      </c>
      <c r="F42" s="21" t="s">
        <v>483</v>
      </c>
      <c r="G42" s="21" t="s">
        <v>484</v>
      </c>
      <c r="H42" s="21" t="s">
        <v>485</v>
      </c>
      <c r="I42" s="21" t="s">
        <v>486</v>
      </c>
      <c r="J42" s="21" t="s">
        <v>487</v>
      </c>
      <c r="K42" s="20" t="s">
        <v>488</v>
      </c>
      <c r="L42" s="21" t="s">
        <v>489</v>
      </c>
      <c r="M42" s="21" t="s">
        <v>490</v>
      </c>
      <c r="N42" s="21" t="s">
        <v>491</v>
      </c>
      <c r="O42" s="28">
        <f t="array" ref="O42">SUM(IF(ISERROR(FIND(O$17,$A42:$J42)),0,1))</f>
        <v>7</v>
      </c>
      <c r="P42" s="29">
        <f t="array" ref="P42">SUM(IF(ISERROR(FIND(P$17,$A42:$J42)),0,1))</f>
        <v>8</v>
      </c>
      <c r="Q42" s="29">
        <f t="array" ref="Q42">SUM(IF(ISERROR(FIND(Q$17,$A42:$J42)),0,1))</f>
        <v>6</v>
      </c>
      <c r="R42" s="29">
        <f t="array" ref="R42">SUM(IF(ISERROR(FIND(R$17,$A42:$J42)),0,1))</f>
        <v>8</v>
      </c>
      <c r="S42" s="29">
        <f t="array" ref="S42">SUM(IF(ISERROR(FIND(S$17,$A42:$J42)),0,1))</f>
        <v>4</v>
      </c>
      <c r="T42" s="29">
        <f t="array" ref="T42">SUM(IF(ISERROR(FIND(T$17,$A42:$J42)),0,1))</f>
        <v>7</v>
      </c>
      <c r="U42" s="30">
        <f t="array" ref="U42">SUM(IF(ISERROR(FIND(U$17,$A42:$J42)),0,1))</f>
        <v>9</v>
      </c>
      <c r="V42" s="36">
        <f t="array" ref="V42">SUM((LEN($A42:$J42)=2)*NOT(ISERROR(FIND(V$17,$A42:$J42))))</f>
        <v>0</v>
      </c>
      <c r="W42" s="36">
        <f t="array" ref="W42">SUM((LEN($A42:$J42)=2)*NOT(ISERROR(FIND(W$17,$A42:$J42))))</f>
        <v>0</v>
      </c>
      <c r="X42" s="36">
        <f t="array" ref="X42">SUM((LEN($A42:$J42)=2)*NOT(ISERROR(FIND(X$17,$A42:$J42))))</f>
        <v>0</v>
      </c>
      <c r="Y42" s="36">
        <f t="array" ref="Y42">SUM((LEN($A42:$J42)=2)*NOT(ISERROR(FIND(Y$17,$A42:$J42))))</f>
        <v>1</v>
      </c>
      <c r="Z42" s="36">
        <f t="array" ref="Z42">SUM((LEN($A42:$J42)=2)*NOT(ISERROR(FIND(Z$17,$A42:$J42))))</f>
        <v>0</v>
      </c>
      <c r="AA42" s="36">
        <f t="array" ref="AA42">SUM((LEN($A42:$J42)=2)*NOT(ISERROR(FIND(AA$17,$A42:$J42))))</f>
        <v>0</v>
      </c>
      <c r="AB42" s="36">
        <f t="array" ref="AB42">SUM((LEN($A42:$J42)=2)*NOT(ISERROR(FIND(AB$17,$A42:$J42))))</f>
        <v>1</v>
      </c>
      <c r="AC42" s="44">
        <f t="array" ref="AC42">SUM((LEN($A42:$J42)=4)*NOT(ISERROR(FIND(AC$17,$A42:$J42))))</f>
        <v>0</v>
      </c>
      <c r="AD42" s="45">
        <f t="array" ref="AD42">SUM((LEN($A42:$J42)=4)*NOT(ISERROR(FIND(AD$17,$A42:$J42))))</f>
        <v>0</v>
      </c>
      <c r="AE42" s="45">
        <f t="array" ref="AE42">SUM((LEN($A42:$J42)=4)*NOT(ISERROR(FIND(AE$17,$A42:$J42))))</f>
        <v>1</v>
      </c>
      <c r="AF42" s="45">
        <f t="array" ref="AF42">SUM((LEN($A42:$J42)=4)*NOT(ISERROR(FIND(AF$17,$A42:$J42))))</f>
        <v>1</v>
      </c>
      <c r="AG42" s="45">
        <f t="array" ref="AG42">SUM((LEN($A42:$J42)=4)*NOT(ISERROR(FIND(AG$17,$A42:$J42))))</f>
        <v>0</v>
      </c>
      <c r="AH42" s="45">
        <f t="array" ref="AH42">SUM((LEN($A42:$J42)=4)*NOT(ISERROR(FIND(AH$17,$A42:$J42))))</f>
        <v>1</v>
      </c>
      <c r="AI42" s="46">
        <f t="array" ref="AI42">SUM((LEN($A42:$J42)=4)*NOT(ISERROR(FIND(AI$17,$A42:$J42))))</f>
        <v>1</v>
      </c>
      <c r="AJ42" s="52" t="str">
        <f t="array" ref="AJ42">INDEX($AJ$17:$AP$17,SUM($E$3:$K$3*($O42:$U42=8)*($V42:$AB42=0)))</f>
        <v>b</v>
      </c>
      <c r="AK42" s="52" t="str">
        <f t="array" ref="AK42">INDEX($AJ$17:$AP$17,SUM($E$3:$K$3*($O42:$U42=6)))</f>
        <v>c</v>
      </c>
      <c r="AL42" s="52" t="str">
        <f t="array" ref="AL42">INDEX($AJ$17:$AP$17,SUM($E$3:$K$3*($O42:$U42=8)*($V42:$AB42=1)))</f>
        <v>d</v>
      </c>
      <c r="AM42" s="52" t="str">
        <f t="array" ref="AM42">INDEX($AJ$17:$AP$17,SUM($E$3:$K$3*($O42:$U42=7)*($AC42:$AI42=1)))</f>
        <v>f</v>
      </c>
      <c r="AN42" s="52" t="str">
        <f t="array" ref="AN42">INDEX($AJ$17:$AP$17,SUM($E$3:$K$3*($O42:$U42=4)))</f>
        <v>e</v>
      </c>
      <c r="AO42" s="52" t="str">
        <f t="array" ref="AO42">INDEX($AJ$17:$AP$17,SUM($E$3:$K$3*($O42:$U42=9)))</f>
        <v>g</v>
      </c>
      <c r="AP42" s="52" t="str">
        <f t="array" ref="AP42">INDEX($AJ$17:$AP$17,SUM($E$3:$K$3*($O42:$U42=7)*($AC42:$AI42=0)))</f>
        <v>a</v>
      </c>
      <c r="AQ42" s="60">
        <f t="array" ref="AQ42">INDEX($N$2:$W$2,MATCH(SUM($E$4:$K$4*NOT((ISERROR(FIND($AJ42:$AP42,K42))))),$N$4:$W$4,0))</f>
        <v>0</v>
      </c>
      <c r="AR42" s="61">
        <f t="array" ref="AR42">INDEX($N$2:$W$2,MATCH(SUM($E$4:$K$4*NOT((ISERROR(FIND($AJ42:$AP42,L42))))),$N$4:$W$4,0))</f>
        <v>0</v>
      </c>
      <c r="AS42" s="61">
        <f t="array" ref="AS42">INDEX($N$2:$W$2,MATCH(SUM($E$4:$K$4*NOT((ISERROR(FIND($AJ42:$AP42,M42))))),$N$4:$W$4,0))</f>
        <v>8</v>
      </c>
      <c r="AT42" s="62">
        <f t="array" ref="AT42">INDEX($N$2:$W$2,MATCH(SUM($E$4:$K$4*NOT((ISERROR(FIND($AJ42:$AP42,N42))))),$N$4:$W$4,0))</f>
        <v>6</v>
      </c>
      <c r="AU42" s="67">
        <f t="shared" si="5"/>
        <v>86</v>
      </c>
    </row>
    <row r="43" spans="1:47">
      <c r="A43" s="20" t="s">
        <v>318</v>
      </c>
      <c r="B43" s="21" t="s">
        <v>492</v>
      </c>
      <c r="C43" s="21" t="s">
        <v>493</v>
      </c>
      <c r="D43" s="21" t="s">
        <v>494</v>
      </c>
      <c r="E43" s="21" t="s">
        <v>495</v>
      </c>
      <c r="F43" s="21" t="s">
        <v>496</v>
      </c>
      <c r="G43" s="21" t="s">
        <v>497</v>
      </c>
      <c r="H43" s="21" t="s">
        <v>498</v>
      </c>
      <c r="I43" s="21" t="s">
        <v>499</v>
      </c>
      <c r="J43" s="21" t="s">
        <v>500</v>
      </c>
      <c r="K43" s="20" t="s">
        <v>501</v>
      </c>
      <c r="L43" s="21" t="s">
        <v>502</v>
      </c>
      <c r="M43" s="21" t="s">
        <v>503</v>
      </c>
      <c r="N43" s="21" t="s">
        <v>504</v>
      </c>
      <c r="O43" s="28">
        <f t="array" ref="O43">SUM(IF(ISERROR(FIND(O$17,$A43:$J43)),0,1))</f>
        <v>4</v>
      </c>
      <c r="P43" s="29">
        <f t="array" ref="P43">SUM(IF(ISERROR(FIND(P$17,$A43:$J43)),0,1))</f>
        <v>7</v>
      </c>
      <c r="Q43" s="29">
        <f t="array" ref="Q43">SUM(IF(ISERROR(FIND(Q$17,$A43:$J43)),0,1))</f>
        <v>8</v>
      </c>
      <c r="R43" s="29">
        <f t="array" ref="R43">SUM(IF(ISERROR(FIND(R$17,$A43:$J43)),0,1))</f>
        <v>8</v>
      </c>
      <c r="S43" s="29">
        <f t="array" ref="S43">SUM(IF(ISERROR(FIND(S$17,$A43:$J43)),0,1))</f>
        <v>7</v>
      </c>
      <c r="T43" s="29">
        <f t="array" ref="T43">SUM(IF(ISERROR(FIND(T$17,$A43:$J43)),0,1))</f>
        <v>9</v>
      </c>
      <c r="U43" s="30">
        <f t="array" ref="U43">SUM(IF(ISERROR(FIND(U$17,$A43:$J43)),0,1))</f>
        <v>6</v>
      </c>
      <c r="V43" s="36">
        <f t="array" ref="V43">SUM((LEN($A43:$J43)=2)*NOT(ISERROR(FIND(V$17,$A43:$J43))))</f>
        <v>0</v>
      </c>
      <c r="W43" s="36">
        <f t="array" ref="W43">SUM((LEN($A43:$J43)=2)*NOT(ISERROR(FIND(W$17,$A43:$J43))))</f>
        <v>0</v>
      </c>
      <c r="X43" s="36">
        <f t="array" ref="X43">SUM((LEN($A43:$J43)=2)*NOT(ISERROR(FIND(X$17,$A43:$J43))))</f>
        <v>0</v>
      </c>
      <c r="Y43" s="36">
        <f t="array" ref="Y43">SUM((LEN($A43:$J43)=2)*NOT(ISERROR(FIND(Y$17,$A43:$J43))))</f>
        <v>1</v>
      </c>
      <c r="Z43" s="36">
        <f t="array" ref="Z43">SUM((LEN($A43:$J43)=2)*NOT(ISERROR(FIND(Z$17,$A43:$J43))))</f>
        <v>0</v>
      </c>
      <c r="AA43" s="36">
        <f t="array" ref="AA43">SUM((LEN($A43:$J43)=2)*NOT(ISERROR(FIND(AA$17,$A43:$J43))))</f>
        <v>1</v>
      </c>
      <c r="AB43" s="36">
        <f t="array" ref="AB43">SUM((LEN($A43:$J43)=2)*NOT(ISERROR(FIND(AB$17,$A43:$J43))))</f>
        <v>0</v>
      </c>
      <c r="AC43" s="44">
        <f t="array" ref="AC43">SUM((LEN($A43:$J43)=4)*NOT(ISERROR(FIND(AC$17,$A43:$J43))))</f>
        <v>0</v>
      </c>
      <c r="AD43" s="45">
        <f t="array" ref="AD43">SUM((LEN($A43:$J43)=4)*NOT(ISERROR(FIND(AD$17,$A43:$J43))))</f>
        <v>0</v>
      </c>
      <c r="AE43" s="45">
        <f t="array" ref="AE43">SUM((LEN($A43:$J43)=4)*NOT(ISERROR(FIND(AE$17,$A43:$J43))))</f>
        <v>0</v>
      </c>
      <c r="AF43" s="45">
        <f t="array" ref="AF43">SUM((LEN($A43:$J43)=4)*NOT(ISERROR(FIND(AF$17,$A43:$J43))))</f>
        <v>1</v>
      </c>
      <c r="AG43" s="45">
        <f t="array" ref="AG43">SUM((LEN($A43:$J43)=4)*NOT(ISERROR(FIND(AG$17,$A43:$J43))))</f>
        <v>1</v>
      </c>
      <c r="AH43" s="45">
        <f t="array" ref="AH43">SUM((LEN($A43:$J43)=4)*NOT(ISERROR(FIND(AH$17,$A43:$J43))))</f>
        <v>1</v>
      </c>
      <c r="AI43" s="46">
        <f t="array" ref="AI43">SUM((LEN($A43:$J43)=4)*NOT(ISERROR(FIND(AI$17,$A43:$J43))))</f>
        <v>1</v>
      </c>
      <c r="AJ43" s="52" t="str">
        <f t="array" ref="AJ43">INDEX($AJ$17:$AP$17,SUM($E$3:$K$3*($O43:$U43=8)*($V43:$AB43=0)))</f>
        <v>c</v>
      </c>
      <c r="AK43" s="52" t="str">
        <f t="array" ref="AK43">INDEX($AJ$17:$AP$17,SUM($E$3:$K$3*($O43:$U43=6)))</f>
        <v>g</v>
      </c>
      <c r="AL43" s="52" t="str">
        <f t="array" ref="AL43">INDEX($AJ$17:$AP$17,SUM($E$3:$K$3*($O43:$U43=8)*($V43:$AB43=1)))</f>
        <v>d</v>
      </c>
      <c r="AM43" s="52" t="str">
        <f t="array" ref="AM43">INDEX($AJ$17:$AP$17,SUM($E$3:$K$3*($O43:$U43=7)*($AC43:$AI43=1)))</f>
        <v>e</v>
      </c>
      <c r="AN43" s="52" t="str">
        <f t="array" ref="AN43">INDEX($AJ$17:$AP$17,SUM($E$3:$K$3*($O43:$U43=4)))</f>
        <v>a</v>
      </c>
      <c r="AO43" s="52" t="str">
        <f t="array" ref="AO43">INDEX($AJ$17:$AP$17,SUM($E$3:$K$3*($O43:$U43=9)))</f>
        <v>f</v>
      </c>
      <c r="AP43" s="52" t="str">
        <f t="array" ref="AP43">INDEX($AJ$17:$AP$17,SUM($E$3:$K$3*($O43:$U43=7)*($AC43:$AI43=0)))</f>
        <v>b</v>
      </c>
      <c r="AQ43" s="60">
        <f t="array" ref="AQ43">INDEX($N$2:$W$2,MATCH(SUM($E$4:$K$4*NOT((ISERROR(FIND($AJ43:$AP43,K43))))),$N$4:$W$4,0))</f>
        <v>7</v>
      </c>
      <c r="AR43" s="61">
        <f t="array" ref="AR43">INDEX($N$2:$W$2,MATCH(SUM($E$4:$K$4*NOT((ISERROR(FIND($AJ43:$AP43,L43))))),$N$4:$W$4,0))</f>
        <v>8</v>
      </c>
      <c r="AS43" s="61">
        <f t="array" ref="AS43">INDEX($N$2:$W$2,MATCH(SUM($E$4:$K$4*NOT((ISERROR(FIND($AJ43:$AP43,M43))))),$N$4:$W$4,0))</f>
        <v>2</v>
      </c>
      <c r="AT43" s="62">
        <f t="array" ref="AT43">INDEX($N$2:$W$2,MATCH(SUM($E$4:$K$4*NOT((ISERROR(FIND($AJ43:$AP43,N43))))),$N$4:$W$4,0))</f>
        <v>0</v>
      </c>
      <c r="AU43" s="67">
        <f t="shared" si="5"/>
        <v>7820</v>
      </c>
    </row>
    <row r="44" spans="1:47">
      <c r="A44" s="20" t="s">
        <v>505</v>
      </c>
      <c r="B44" s="21" t="s">
        <v>506</v>
      </c>
      <c r="C44" s="21" t="s">
        <v>507</v>
      </c>
      <c r="D44" s="21" t="s">
        <v>508</v>
      </c>
      <c r="E44" s="21" t="s">
        <v>509</v>
      </c>
      <c r="F44" s="21" t="s">
        <v>510</v>
      </c>
      <c r="G44" s="21" t="s">
        <v>511</v>
      </c>
      <c r="H44" s="21" t="s">
        <v>512</v>
      </c>
      <c r="I44" s="21" t="s">
        <v>513</v>
      </c>
      <c r="J44" s="21" t="s">
        <v>514</v>
      </c>
      <c r="K44" s="20" t="s">
        <v>515</v>
      </c>
      <c r="L44" s="21" t="s">
        <v>516</v>
      </c>
      <c r="M44" s="21" t="s">
        <v>301</v>
      </c>
      <c r="N44" s="21" t="s">
        <v>517</v>
      </c>
      <c r="O44" s="28">
        <f t="array" ref="O44">SUM(IF(ISERROR(FIND(O$17,$A44:$J44)),0,1))</f>
        <v>8</v>
      </c>
      <c r="P44" s="29">
        <f t="array" ref="P44">SUM(IF(ISERROR(FIND(P$17,$A44:$J44)),0,1))</f>
        <v>8</v>
      </c>
      <c r="Q44" s="29">
        <f t="array" ref="Q44">SUM(IF(ISERROR(FIND(Q$17,$A44:$J44)),0,1))</f>
        <v>4</v>
      </c>
      <c r="R44" s="29">
        <f t="array" ref="R44">SUM(IF(ISERROR(FIND(R$17,$A44:$J44)),0,1))</f>
        <v>7</v>
      </c>
      <c r="S44" s="29">
        <f t="array" ref="S44">SUM(IF(ISERROR(FIND(S$17,$A44:$J44)),0,1))</f>
        <v>7</v>
      </c>
      <c r="T44" s="29">
        <f t="array" ref="T44">SUM(IF(ISERROR(FIND(T$17,$A44:$J44)),0,1))</f>
        <v>6</v>
      </c>
      <c r="U44" s="30">
        <f t="array" ref="U44">SUM(IF(ISERROR(FIND(U$17,$A44:$J44)),0,1))</f>
        <v>9</v>
      </c>
      <c r="V44" s="36">
        <f t="array" ref="V44">SUM((LEN($A44:$J44)=2)*NOT(ISERROR(FIND(V$17,$A44:$J44))))</f>
        <v>1</v>
      </c>
      <c r="W44" s="36">
        <f t="array" ref="W44">SUM((LEN($A44:$J44)=2)*NOT(ISERROR(FIND(W$17,$A44:$J44))))</f>
        <v>0</v>
      </c>
      <c r="X44" s="36">
        <f t="array" ref="X44">SUM((LEN($A44:$J44)=2)*NOT(ISERROR(FIND(X$17,$A44:$J44))))</f>
        <v>0</v>
      </c>
      <c r="Y44" s="36">
        <f t="array" ref="Y44">SUM((LEN($A44:$J44)=2)*NOT(ISERROR(FIND(Y$17,$A44:$J44))))</f>
        <v>0</v>
      </c>
      <c r="Z44" s="36">
        <f t="array" ref="Z44">SUM((LEN($A44:$J44)=2)*NOT(ISERROR(FIND(Z$17,$A44:$J44))))</f>
        <v>0</v>
      </c>
      <c r="AA44" s="36">
        <f t="array" ref="AA44">SUM((LEN($A44:$J44)=2)*NOT(ISERROR(FIND(AA$17,$A44:$J44))))</f>
        <v>0</v>
      </c>
      <c r="AB44" s="36">
        <f t="array" ref="AB44">SUM((LEN($A44:$J44)=2)*NOT(ISERROR(FIND(AB$17,$A44:$J44))))</f>
        <v>1</v>
      </c>
      <c r="AC44" s="44">
        <f t="array" ref="AC44">SUM((LEN($A44:$J44)=4)*NOT(ISERROR(FIND(AC$17,$A44:$J44))))</f>
        <v>1</v>
      </c>
      <c r="AD44" s="45">
        <f t="array" ref="AD44">SUM((LEN($A44:$J44)=4)*NOT(ISERROR(FIND(AD$17,$A44:$J44))))</f>
        <v>0</v>
      </c>
      <c r="AE44" s="45">
        <f t="array" ref="AE44">SUM((LEN($A44:$J44)=4)*NOT(ISERROR(FIND(AE$17,$A44:$J44))))</f>
        <v>0</v>
      </c>
      <c r="AF44" s="45">
        <f t="array" ref="AF44">SUM((LEN($A44:$J44)=4)*NOT(ISERROR(FIND(AF$17,$A44:$J44))))</f>
        <v>0</v>
      </c>
      <c r="AG44" s="45">
        <f t="array" ref="AG44">SUM((LEN($A44:$J44)=4)*NOT(ISERROR(FIND(AG$17,$A44:$J44))))</f>
        <v>1</v>
      </c>
      <c r="AH44" s="45">
        <f t="array" ref="AH44">SUM((LEN($A44:$J44)=4)*NOT(ISERROR(FIND(AH$17,$A44:$J44))))</f>
        <v>1</v>
      </c>
      <c r="AI44" s="46">
        <f t="array" ref="AI44">SUM((LEN($A44:$J44)=4)*NOT(ISERROR(FIND(AI$17,$A44:$J44))))</f>
        <v>1</v>
      </c>
      <c r="AJ44" s="52" t="str">
        <f t="array" ref="AJ44">INDEX($AJ$17:$AP$17,SUM($E$3:$K$3*($O44:$U44=8)*($V44:$AB44=0)))</f>
        <v>b</v>
      </c>
      <c r="AK44" s="52" t="str">
        <f t="array" ref="AK44">INDEX($AJ$17:$AP$17,SUM($E$3:$K$3*($O44:$U44=6)))</f>
        <v>f</v>
      </c>
      <c r="AL44" s="52" t="str">
        <f t="array" ref="AL44">INDEX($AJ$17:$AP$17,SUM($E$3:$K$3*($O44:$U44=8)*($V44:$AB44=1)))</f>
        <v>a</v>
      </c>
      <c r="AM44" s="52" t="str">
        <f t="array" ref="AM44">INDEX($AJ$17:$AP$17,SUM($E$3:$K$3*($O44:$U44=7)*($AC44:$AI44=1)))</f>
        <v>e</v>
      </c>
      <c r="AN44" s="52" t="str">
        <f t="array" ref="AN44">INDEX($AJ$17:$AP$17,SUM($E$3:$K$3*($O44:$U44=4)))</f>
        <v>c</v>
      </c>
      <c r="AO44" s="52" t="str">
        <f t="array" ref="AO44">INDEX($AJ$17:$AP$17,SUM($E$3:$K$3*($O44:$U44=9)))</f>
        <v>g</v>
      </c>
      <c r="AP44" s="52" t="str">
        <f t="array" ref="AP44">INDEX($AJ$17:$AP$17,SUM($E$3:$K$3*($O44:$U44=7)*($AC44:$AI44=0)))</f>
        <v>d</v>
      </c>
      <c r="AQ44" s="60">
        <f t="array" ref="AQ44">INDEX($N$2:$W$2,MATCH(SUM($E$4:$K$4*NOT((ISERROR(FIND($AJ44:$AP44,K44))))),$N$4:$W$4,0))</f>
        <v>2</v>
      </c>
      <c r="AR44" s="61">
        <f t="array" ref="AR44">INDEX($N$2:$W$2,MATCH(SUM($E$4:$K$4*NOT((ISERROR(FIND($AJ44:$AP44,L44))))),$N$4:$W$4,0))</f>
        <v>2</v>
      </c>
      <c r="AS44" s="61">
        <f t="array" ref="AS44">INDEX($N$2:$W$2,MATCH(SUM($E$4:$K$4*NOT((ISERROR(FIND($AJ44:$AP44,M44))))),$N$4:$W$4,0))</f>
        <v>3</v>
      </c>
      <c r="AT44" s="62">
        <f t="array" ref="AT44">INDEX($N$2:$W$2,MATCH(SUM($E$4:$K$4*NOT((ISERROR(FIND($AJ44:$AP44,N44))))),$N$4:$W$4,0))</f>
        <v>8</v>
      </c>
      <c r="AU44" s="67">
        <f t="shared" si="5"/>
        <v>2238</v>
      </c>
    </row>
    <row r="45" spans="1:47">
      <c r="A45" s="20" t="s">
        <v>518</v>
      </c>
      <c r="B45" s="21" t="s">
        <v>519</v>
      </c>
      <c r="C45" s="21" t="s">
        <v>520</v>
      </c>
      <c r="D45" s="21" t="s">
        <v>521</v>
      </c>
      <c r="E45" s="21" t="s">
        <v>522</v>
      </c>
      <c r="F45" s="21" t="s">
        <v>523</v>
      </c>
      <c r="G45" s="21" t="s">
        <v>524</v>
      </c>
      <c r="H45" s="21" t="s">
        <v>525</v>
      </c>
      <c r="I45" s="21" t="s">
        <v>526</v>
      </c>
      <c r="J45" s="21" t="s">
        <v>527</v>
      </c>
      <c r="K45" s="20" t="s">
        <v>528</v>
      </c>
      <c r="L45" s="21" t="s">
        <v>529</v>
      </c>
      <c r="M45" s="21" t="s">
        <v>530</v>
      </c>
      <c r="N45" s="21" t="s">
        <v>531</v>
      </c>
      <c r="O45" s="28">
        <f t="array" ref="O45">SUM(IF(ISERROR(FIND(O$17,$A45:$J45)),0,1))</f>
        <v>7</v>
      </c>
      <c r="P45" s="29">
        <f t="array" ref="P45">SUM(IF(ISERROR(FIND(P$17,$A45:$J45)),0,1))</f>
        <v>7</v>
      </c>
      <c r="Q45" s="29">
        <f t="array" ref="Q45">SUM(IF(ISERROR(FIND(Q$17,$A45:$J45)),0,1))</f>
        <v>8</v>
      </c>
      <c r="R45" s="29">
        <f t="array" ref="R45">SUM(IF(ISERROR(FIND(R$17,$A45:$J45)),0,1))</f>
        <v>6</v>
      </c>
      <c r="S45" s="29">
        <f t="array" ref="S45">SUM(IF(ISERROR(FIND(S$17,$A45:$J45)),0,1))</f>
        <v>9</v>
      </c>
      <c r="T45" s="29">
        <f t="array" ref="T45">SUM(IF(ISERROR(FIND(T$17,$A45:$J45)),0,1))</f>
        <v>8</v>
      </c>
      <c r="U45" s="30">
        <f t="array" ref="U45">SUM(IF(ISERROR(FIND(U$17,$A45:$J45)),0,1))</f>
        <v>4</v>
      </c>
      <c r="V45" s="36">
        <f t="array" ref="V45">SUM((LEN($A45:$J45)=2)*NOT(ISERROR(FIND(V$17,$A45:$J45))))</f>
        <v>0</v>
      </c>
      <c r="W45" s="36">
        <f t="array" ref="W45">SUM((LEN($A45:$J45)=2)*NOT(ISERROR(FIND(W$17,$A45:$J45))))</f>
        <v>0</v>
      </c>
      <c r="X45" s="36">
        <f t="array" ref="X45">SUM((LEN($A45:$J45)=2)*NOT(ISERROR(FIND(X$17,$A45:$J45))))</f>
        <v>1</v>
      </c>
      <c r="Y45" s="36">
        <f t="array" ref="Y45">SUM((LEN($A45:$J45)=2)*NOT(ISERROR(FIND(Y$17,$A45:$J45))))</f>
        <v>0</v>
      </c>
      <c r="Z45" s="36">
        <f t="array" ref="Z45">SUM((LEN($A45:$J45)=2)*NOT(ISERROR(FIND(Z$17,$A45:$J45))))</f>
        <v>1</v>
      </c>
      <c r="AA45" s="36">
        <f t="array" ref="AA45">SUM((LEN($A45:$J45)=2)*NOT(ISERROR(FIND(AA$17,$A45:$J45))))</f>
        <v>0</v>
      </c>
      <c r="AB45" s="36">
        <f t="array" ref="AB45">SUM((LEN($A45:$J45)=2)*NOT(ISERROR(FIND(AB$17,$A45:$J45))))</f>
        <v>0</v>
      </c>
      <c r="AC45" s="44">
        <f t="array" ref="AC45">SUM((LEN($A45:$J45)=4)*NOT(ISERROR(FIND(AC$17,$A45:$J45))))</f>
        <v>1</v>
      </c>
      <c r="AD45" s="45">
        <f t="array" ref="AD45">SUM((LEN($A45:$J45)=4)*NOT(ISERROR(FIND(AD$17,$A45:$J45))))</f>
        <v>0</v>
      </c>
      <c r="AE45" s="45">
        <f t="array" ref="AE45">SUM((LEN($A45:$J45)=4)*NOT(ISERROR(FIND(AE$17,$A45:$J45))))</f>
        <v>1</v>
      </c>
      <c r="AF45" s="45">
        <f t="array" ref="AF45">SUM((LEN($A45:$J45)=4)*NOT(ISERROR(FIND(AF$17,$A45:$J45))))</f>
        <v>1</v>
      </c>
      <c r="AG45" s="45">
        <f t="array" ref="AG45">SUM((LEN($A45:$J45)=4)*NOT(ISERROR(FIND(AG$17,$A45:$J45))))</f>
        <v>1</v>
      </c>
      <c r="AH45" s="45">
        <f t="array" ref="AH45">SUM((LEN($A45:$J45)=4)*NOT(ISERROR(FIND(AH$17,$A45:$J45))))</f>
        <v>0</v>
      </c>
      <c r="AI45" s="46">
        <f t="array" ref="AI45">SUM((LEN($A45:$J45)=4)*NOT(ISERROR(FIND(AI$17,$A45:$J45))))</f>
        <v>0</v>
      </c>
      <c r="AJ45" s="52" t="str">
        <f t="array" ref="AJ45">INDEX($AJ$17:$AP$17,SUM($E$3:$K$3*($O45:$U45=8)*($V45:$AB45=0)))</f>
        <v>f</v>
      </c>
      <c r="AK45" s="52" t="str">
        <f t="array" ref="AK45">INDEX($AJ$17:$AP$17,SUM($E$3:$K$3*($O45:$U45=6)))</f>
        <v>d</v>
      </c>
      <c r="AL45" s="52" t="str">
        <f t="array" ref="AL45">INDEX($AJ$17:$AP$17,SUM($E$3:$K$3*($O45:$U45=8)*($V45:$AB45=1)))</f>
        <v>c</v>
      </c>
      <c r="AM45" s="52" t="str">
        <f t="array" ref="AM45">INDEX($AJ$17:$AP$17,SUM($E$3:$K$3*($O45:$U45=7)*($AC45:$AI45=1)))</f>
        <v>a</v>
      </c>
      <c r="AN45" s="52" t="str">
        <f t="array" ref="AN45">INDEX($AJ$17:$AP$17,SUM($E$3:$K$3*($O45:$U45=4)))</f>
        <v>g</v>
      </c>
      <c r="AO45" s="52" t="str">
        <f t="array" ref="AO45">INDEX($AJ$17:$AP$17,SUM($E$3:$K$3*($O45:$U45=9)))</f>
        <v>e</v>
      </c>
      <c r="AP45" s="52" t="str">
        <f t="array" ref="AP45">INDEX($AJ$17:$AP$17,SUM($E$3:$K$3*($O45:$U45=7)*($AC45:$AI45=0)))</f>
        <v>b</v>
      </c>
      <c r="AQ45" s="60">
        <f t="array" ref="AQ45">INDEX($N$2:$W$2,MATCH(SUM($E$4:$K$4*NOT((ISERROR(FIND($AJ45:$AP45,K45))))),$N$4:$W$4,0))</f>
        <v>4</v>
      </c>
      <c r="AR45" s="61">
        <f t="array" ref="AR45">INDEX($N$2:$W$2,MATCH(SUM($E$4:$K$4*NOT((ISERROR(FIND($AJ45:$AP45,L45))))),$N$4:$W$4,0))</f>
        <v>4</v>
      </c>
      <c r="AS45" s="61">
        <f t="array" ref="AS45">INDEX($N$2:$W$2,MATCH(SUM($E$4:$K$4*NOT((ISERROR(FIND($AJ45:$AP45,M45))))),$N$4:$W$4,0))</f>
        <v>4</v>
      </c>
      <c r="AT45" s="62">
        <f t="array" ref="AT45">INDEX($N$2:$W$2,MATCH(SUM($E$4:$K$4*NOT((ISERROR(FIND($AJ45:$AP45,N45))))),$N$4:$W$4,0))</f>
        <v>2</v>
      </c>
      <c r="AU45" s="67">
        <f t="shared" si="5"/>
        <v>4442</v>
      </c>
    </row>
    <row r="46" spans="1:47">
      <c r="A46" s="20" t="s">
        <v>532</v>
      </c>
      <c r="B46" s="21" t="s">
        <v>533</v>
      </c>
      <c r="C46" s="21" t="s">
        <v>426</v>
      </c>
      <c r="D46" s="21" t="s">
        <v>51</v>
      </c>
      <c r="E46" s="21" t="s">
        <v>534</v>
      </c>
      <c r="F46" s="21" t="s">
        <v>535</v>
      </c>
      <c r="G46" s="21" t="s">
        <v>536</v>
      </c>
      <c r="H46" s="21" t="s">
        <v>537</v>
      </c>
      <c r="I46" s="21" t="s">
        <v>538</v>
      </c>
      <c r="J46" s="21" t="s">
        <v>539</v>
      </c>
      <c r="K46" s="20" t="s">
        <v>540</v>
      </c>
      <c r="L46" s="21" t="s">
        <v>541</v>
      </c>
      <c r="M46" s="21" t="s">
        <v>51</v>
      </c>
      <c r="N46" s="21" t="s">
        <v>542</v>
      </c>
      <c r="O46" s="28">
        <f t="array" ref="O46">SUM(IF(ISERROR(FIND(O$17,$A46:$J46)),0,1))</f>
        <v>8</v>
      </c>
      <c r="P46" s="29">
        <f t="array" ref="P46">SUM(IF(ISERROR(FIND(P$17,$A46:$J46)),0,1))</f>
        <v>4</v>
      </c>
      <c r="Q46" s="29">
        <f t="array" ref="Q46">SUM(IF(ISERROR(FIND(Q$17,$A46:$J46)),0,1))</f>
        <v>7</v>
      </c>
      <c r="R46" s="29">
        <f t="array" ref="R46">SUM(IF(ISERROR(FIND(R$17,$A46:$J46)),0,1))</f>
        <v>6</v>
      </c>
      <c r="S46" s="29">
        <f t="array" ref="S46">SUM(IF(ISERROR(FIND(S$17,$A46:$J46)),0,1))</f>
        <v>7</v>
      </c>
      <c r="T46" s="29">
        <f t="array" ref="T46">SUM(IF(ISERROR(FIND(T$17,$A46:$J46)),0,1))</f>
        <v>9</v>
      </c>
      <c r="U46" s="30">
        <f t="array" ref="U46">SUM(IF(ISERROR(FIND(U$17,$A46:$J46)),0,1))</f>
        <v>8</v>
      </c>
      <c r="V46" s="36">
        <f t="array" ref="V46">SUM((LEN($A46:$J46)=2)*NOT(ISERROR(FIND(V$17,$A46:$J46))))</f>
        <v>0</v>
      </c>
      <c r="W46" s="36">
        <f t="array" ref="W46">SUM((LEN($A46:$J46)=2)*NOT(ISERROR(FIND(W$17,$A46:$J46))))</f>
        <v>0</v>
      </c>
      <c r="X46" s="36">
        <f t="array" ref="X46">SUM((LEN($A46:$J46)=2)*NOT(ISERROR(FIND(X$17,$A46:$J46))))</f>
        <v>0</v>
      </c>
      <c r="Y46" s="36">
        <f t="array" ref="Y46">SUM((LEN($A46:$J46)=2)*NOT(ISERROR(FIND(Y$17,$A46:$J46))))</f>
        <v>0</v>
      </c>
      <c r="Z46" s="36">
        <f t="array" ref="Z46">SUM((LEN($A46:$J46)=2)*NOT(ISERROR(FIND(Z$17,$A46:$J46))))</f>
        <v>0</v>
      </c>
      <c r="AA46" s="36">
        <f t="array" ref="AA46">SUM((LEN($A46:$J46)=2)*NOT(ISERROR(FIND(AA$17,$A46:$J46))))</f>
        <v>1</v>
      </c>
      <c r="AB46" s="36">
        <f t="array" ref="AB46">SUM((LEN($A46:$J46)=2)*NOT(ISERROR(FIND(AB$17,$A46:$J46))))</f>
        <v>1</v>
      </c>
      <c r="AC46" s="44">
        <f t="array" ref="AC46">SUM((LEN($A46:$J46)=4)*NOT(ISERROR(FIND(AC$17,$A46:$J46))))</f>
        <v>0</v>
      </c>
      <c r="AD46" s="45">
        <f t="array" ref="AD46">SUM((LEN($A46:$J46)=4)*NOT(ISERROR(FIND(AD$17,$A46:$J46))))</f>
        <v>0</v>
      </c>
      <c r="AE46" s="45">
        <f t="array" ref="AE46">SUM((LEN($A46:$J46)=4)*NOT(ISERROR(FIND(AE$17,$A46:$J46))))</f>
        <v>0</v>
      </c>
      <c r="AF46" s="45">
        <f t="array" ref="AF46">SUM((LEN($A46:$J46)=4)*NOT(ISERROR(FIND(AF$17,$A46:$J46))))</f>
        <v>1</v>
      </c>
      <c r="AG46" s="45">
        <f t="array" ref="AG46">SUM((LEN($A46:$J46)=4)*NOT(ISERROR(FIND(AG$17,$A46:$J46))))</f>
        <v>1</v>
      </c>
      <c r="AH46" s="45">
        <f t="array" ref="AH46">SUM((LEN($A46:$J46)=4)*NOT(ISERROR(FIND(AH$17,$A46:$J46))))</f>
        <v>1</v>
      </c>
      <c r="AI46" s="46">
        <f t="array" ref="AI46">SUM((LEN($A46:$J46)=4)*NOT(ISERROR(FIND(AI$17,$A46:$J46))))</f>
        <v>1</v>
      </c>
      <c r="AJ46" s="52" t="str">
        <f t="array" ref="AJ46">INDEX($AJ$17:$AP$17,SUM($E$3:$K$3*($O46:$U46=8)*($V46:$AB46=0)))</f>
        <v>a</v>
      </c>
      <c r="AK46" s="52" t="str">
        <f t="array" ref="AK46">INDEX($AJ$17:$AP$17,SUM($E$3:$K$3*($O46:$U46=6)))</f>
        <v>d</v>
      </c>
      <c r="AL46" s="52" t="str">
        <f t="array" ref="AL46">INDEX($AJ$17:$AP$17,SUM($E$3:$K$3*($O46:$U46=8)*($V46:$AB46=1)))</f>
        <v>g</v>
      </c>
      <c r="AM46" s="52" t="str">
        <f t="array" ref="AM46">INDEX($AJ$17:$AP$17,SUM($E$3:$K$3*($O46:$U46=7)*($AC46:$AI46=1)))</f>
        <v>e</v>
      </c>
      <c r="AN46" s="52" t="str">
        <f t="array" ref="AN46">INDEX($AJ$17:$AP$17,SUM($E$3:$K$3*($O46:$U46=4)))</f>
        <v>b</v>
      </c>
      <c r="AO46" s="52" t="str">
        <f t="array" ref="AO46">INDEX($AJ$17:$AP$17,SUM($E$3:$K$3*($O46:$U46=9)))</f>
        <v>f</v>
      </c>
      <c r="AP46" s="52" t="str">
        <f t="array" ref="AP46">INDEX($AJ$17:$AP$17,SUM($E$3:$K$3*($O46:$U46=7)*($AC46:$AI46=0)))</f>
        <v>c</v>
      </c>
      <c r="AQ46" s="60">
        <f t="array" ref="AQ46">INDEX($N$2:$W$2,MATCH(SUM($E$4:$K$4*NOT((ISERROR(FIND($AJ46:$AP46,K46))))),$N$4:$W$4,0))</f>
        <v>9</v>
      </c>
      <c r="AR46" s="61">
        <f t="array" ref="AR46">INDEX($N$2:$W$2,MATCH(SUM($E$4:$K$4*NOT((ISERROR(FIND($AJ46:$AP46,L46))))),$N$4:$W$4,0))</f>
        <v>7</v>
      </c>
      <c r="AS46" s="61">
        <f t="array" ref="AS46">INDEX($N$2:$W$2,MATCH(SUM($E$4:$K$4*NOT((ISERROR(FIND($AJ46:$AP46,M46))))),$N$4:$W$4,0))</f>
        <v>1</v>
      </c>
      <c r="AT46" s="62">
        <f t="array" ref="AT46">INDEX($N$2:$W$2,MATCH(SUM($E$4:$K$4*NOT((ISERROR(FIND($AJ46:$AP46,N46))))),$N$4:$W$4,0))</f>
        <v>8</v>
      </c>
      <c r="AU46" s="67">
        <f t="shared" si="5"/>
        <v>9718</v>
      </c>
    </row>
    <row r="47" spans="1:47">
      <c r="A47" s="20" t="s">
        <v>543</v>
      </c>
      <c r="B47" s="21" t="s">
        <v>544</v>
      </c>
      <c r="C47" s="21" t="s">
        <v>545</v>
      </c>
      <c r="D47" s="21" t="s">
        <v>546</v>
      </c>
      <c r="E47" s="21" t="s">
        <v>547</v>
      </c>
      <c r="F47" s="21" t="s">
        <v>548</v>
      </c>
      <c r="G47" s="21" t="s">
        <v>549</v>
      </c>
      <c r="H47" s="21" t="s">
        <v>550</v>
      </c>
      <c r="I47" s="21" t="s">
        <v>551</v>
      </c>
      <c r="J47" s="21" t="s">
        <v>552</v>
      </c>
      <c r="K47" s="20" t="s">
        <v>553</v>
      </c>
      <c r="L47" s="21" t="s">
        <v>554</v>
      </c>
      <c r="M47" s="21" t="s">
        <v>555</v>
      </c>
      <c r="N47" s="21" t="s">
        <v>556</v>
      </c>
      <c r="O47" s="28">
        <f t="array" ref="O47">SUM(IF(ISERROR(FIND(O$17,$A47:$J47)),0,1))</f>
        <v>4</v>
      </c>
      <c r="P47" s="29">
        <f t="array" ref="P47">SUM(IF(ISERROR(FIND(P$17,$A47:$J47)),0,1))</f>
        <v>6</v>
      </c>
      <c r="Q47" s="29">
        <f t="array" ref="Q47">SUM(IF(ISERROR(FIND(Q$17,$A47:$J47)),0,1))</f>
        <v>7</v>
      </c>
      <c r="R47" s="29">
        <f t="array" ref="R47">SUM(IF(ISERROR(FIND(R$17,$A47:$J47)),0,1))</f>
        <v>9</v>
      </c>
      <c r="S47" s="29">
        <f t="array" ref="S47">SUM(IF(ISERROR(FIND(S$17,$A47:$J47)),0,1))</f>
        <v>8</v>
      </c>
      <c r="T47" s="29">
        <f t="array" ref="T47">SUM(IF(ISERROR(FIND(T$17,$A47:$J47)),0,1))</f>
        <v>7</v>
      </c>
      <c r="U47" s="30">
        <f t="array" ref="U47">SUM(IF(ISERROR(FIND(U$17,$A47:$J47)),0,1))</f>
        <v>8</v>
      </c>
      <c r="V47" s="36">
        <f t="array" ref="V47">SUM((LEN($A47:$J47)=2)*NOT(ISERROR(FIND(V$17,$A47:$J47))))</f>
        <v>0</v>
      </c>
      <c r="W47" s="36">
        <f t="array" ref="W47">SUM((LEN($A47:$J47)=2)*NOT(ISERROR(FIND(W$17,$A47:$J47))))</f>
        <v>0</v>
      </c>
      <c r="X47" s="36">
        <f t="array" ref="X47">SUM((LEN($A47:$J47)=2)*NOT(ISERROR(FIND(X$17,$A47:$J47))))</f>
        <v>0</v>
      </c>
      <c r="Y47" s="36">
        <f t="array" ref="Y47">SUM((LEN($A47:$J47)=2)*NOT(ISERROR(FIND(Y$17,$A47:$J47))))</f>
        <v>1</v>
      </c>
      <c r="Z47" s="36">
        <f t="array" ref="Z47">SUM((LEN($A47:$J47)=2)*NOT(ISERROR(FIND(Z$17,$A47:$J47))))</f>
        <v>0</v>
      </c>
      <c r="AA47" s="36">
        <f t="array" ref="AA47">SUM((LEN($A47:$J47)=2)*NOT(ISERROR(FIND(AA$17,$A47:$J47))))</f>
        <v>0</v>
      </c>
      <c r="AB47" s="36">
        <f t="array" ref="AB47">SUM((LEN($A47:$J47)=2)*NOT(ISERROR(FIND(AB$17,$A47:$J47))))</f>
        <v>1</v>
      </c>
      <c r="AC47" s="44">
        <f t="array" ref="AC47">SUM((LEN($A47:$J47)=4)*NOT(ISERROR(FIND(AC$17,$A47:$J47))))</f>
        <v>0</v>
      </c>
      <c r="AD47" s="45">
        <f t="array" ref="AD47">SUM((LEN($A47:$J47)=4)*NOT(ISERROR(FIND(AD$17,$A47:$J47))))</f>
        <v>1</v>
      </c>
      <c r="AE47" s="45">
        <f t="array" ref="AE47">SUM((LEN($A47:$J47)=4)*NOT(ISERROR(FIND(AE$17,$A47:$J47))))</f>
        <v>0</v>
      </c>
      <c r="AF47" s="45">
        <f t="array" ref="AF47">SUM((LEN($A47:$J47)=4)*NOT(ISERROR(FIND(AF$17,$A47:$J47))))</f>
        <v>1</v>
      </c>
      <c r="AG47" s="45">
        <f t="array" ref="AG47">SUM((LEN($A47:$J47)=4)*NOT(ISERROR(FIND(AG$17,$A47:$J47))))</f>
        <v>0</v>
      </c>
      <c r="AH47" s="45">
        <f t="array" ref="AH47">SUM((LEN($A47:$J47)=4)*NOT(ISERROR(FIND(AH$17,$A47:$J47))))</f>
        <v>1</v>
      </c>
      <c r="AI47" s="46">
        <f t="array" ref="AI47">SUM((LEN($A47:$J47)=4)*NOT(ISERROR(FIND(AI$17,$A47:$J47))))</f>
        <v>1</v>
      </c>
      <c r="AJ47" s="52" t="str">
        <f t="array" ref="AJ47">INDEX($AJ$17:$AP$17,SUM($E$3:$K$3*($O47:$U47=8)*($V47:$AB47=0)))</f>
        <v>e</v>
      </c>
      <c r="AK47" s="52" t="str">
        <f t="array" ref="AK47">INDEX($AJ$17:$AP$17,SUM($E$3:$K$3*($O47:$U47=6)))</f>
        <v>b</v>
      </c>
      <c r="AL47" s="52" t="str">
        <f t="array" ref="AL47">INDEX($AJ$17:$AP$17,SUM($E$3:$K$3*($O47:$U47=8)*($V47:$AB47=1)))</f>
        <v>g</v>
      </c>
      <c r="AM47" s="52" t="str">
        <f t="array" ref="AM47">INDEX($AJ$17:$AP$17,SUM($E$3:$K$3*($O47:$U47=7)*($AC47:$AI47=1)))</f>
        <v>f</v>
      </c>
      <c r="AN47" s="52" t="str">
        <f t="array" ref="AN47">INDEX($AJ$17:$AP$17,SUM($E$3:$K$3*($O47:$U47=4)))</f>
        <v>a</v>
      </c>
      <c r="AO47" s="52" t="str">
        <f t="array" ref="AO47">INDEX($AJ$17:$AP$17,SUM($E$3:$K$3*($O47:$U47=9)))</f>
        <v>d</v>
      </c>
      <c r="AP47" s="52" t="str">
        <f t="array" ref="AP47">INDEX($AJ$17:$AP$17,SUM($E$3:$K$3*($O47:$U47=7)*($AC47:$AI47=0)))</f>
        <v>c</v>
      </c>
      <c r="AQ47" s="60">
        <f t="array" ref="AQ47">INDEX($N$2:$W$2,MATCH(SUM($E$4:$K$4*NOT((ISERROR(FIND($AJ47:$AP47,K47))))),$N$4:$W$4,0))</f>
        <v>5</v>
      </c>
      <c r="AR47" s="61">
        <f t="array" ref="AR47">INDEX($N$2:$W$2,MATCH(SUM($E$4:$K$4*NOT((ISERROR(FIND($AJ47:$AP47,L47))))),$N$4:$W$4,0))</f>
        <v>6</v>
      </c>
      <c r="AS47" s="61">
        <f t="array" ref="AS47">INDEX($N$2:$W$2,MATCH(SUM($E$4:$K$4*NOT((ISERROR(FIND($AJ47:$AP47,M47))))),$N$4:$W$4,0))</f>
        <v>4</v>
      </c>
      <c r="AT47" s="62">
        <f t="array" ref="AT47">INDEX($N$2:$W$2,MATCH(SUM($E$4:$K$4*NOT((ISERROR(FIND($AJ47:$AP47,N47))))),$N$4:$W$4,0))</f>
        <v>3</v>
      </c>
      <c r="AU47" s="67">
        <f t="shared" si="5"/>
        <v>5643</v>
      </c>
    </row>
    <row r="48" spans="1:47">
      <c r="A48" s="20" t="s">
        <v>557</v>
      </c>
      <c r="B48" s="21" t="s">
        <v>558</v>
      </c>
      <c r="C48" s="21" t="s">
        <v>559</v>
      </c>
      <c r="D48" s="21" t="s">
        <v>560</v>
      </c>
      <c r="E48" s="21" t="s">
        <v>89</v>
      </c>
      <c r="F48" s="21" t="s">
        <v>561</v>
      </c>
      <c r="G48" s="21" t="s">
        <v>562</v>
      </c>
      <c r="H48" s="21" t="s">
        <v>563</v>
      </c>
      <c r="I48" s="21" t="s">
        <v>178</v>
      </c>
      <c r="J48" s="21" t="s">
        <v>564</v>
      </c>
      <c r="K48" s="20" t="s">
        <v>565</v>
      </c>
      <c r="L48" s="21" t="s">
        <v>566</v>
      </c>
      <c r="M48" s="21" t="s">
        <v>567</v>
      </c>
      <c r="N48" s="21" t="s">
        <v>568</v>
      </c>
      <c r="O48" s="28">
        <f t="array" ref="O48">SUM(IF(ISERROR(FIND(O$17,$A48:$J48)),0,1))</f>
        <v>9</v>
      </c>
      <c r="P48" s="29">
        <f t="array" ref="P48">SUM(IF(ISERROR(FIND(P$17,$A48:$J48)),0,1))</f>
        <v>8</v>
      </c>
      <c r="Q48" s="29">
        <f t="array" ref="Q48">SUM(IF(ISERROR(FIND(Q$17,$A48:$J48)),0,1))</f>
        <v>7</v>
      </c>
      <c r="R48" s="29">
        <f t="array" ref="R48">SUM(IF(ISERROR(FIND(R$17,$A48:$J48)),0,1))</f>
        <v>8</v>
      </c>
      <c r="S48" s="29">
        <f t="array" ref="S48">SUM(IF(ISERROR(FIND(S$17,$A48:$J48)),0,1))</f>
        <v>6</v>
      </c>
      <c r="T48" s="29">
        <f t="array" ref="T48">SUM(IF(ISERROR(FIND(T$17,$A48:$J48)),0,1))</f>
        <v>4</v>
      </c>
      <c r="U48" s="30">
        <f t="array" ref="U48">SUM(IF(ISERROR(FIND(U$17,$A48:$J48)),0,1))</f>
        <v>7</v>
      </c>
      <c r="V48" s="36">
        <f t="array" ref="V48">SUM((LEN($A48:$J48)=2)*NOT(ISERROR(FIND(V$17,$A48:$J48))))</f>
        <v>1</v>
      </c>
      <c r="W48" s="36">
        <f t="array" ref="W48">SUM((LEN($A48:$J48)=2)*NOT(ISERROR(FIND(W$17,$A48:$J48))))</f>
        <v>0</v>
      </c>
      <c r="X48" s="36">
        <f t="array" ref="X48">SUM((LEN($A48:$J48)=2)*NOT(ISERROR(FIND(X$17,$A48:$J48))))</f>
        <v>0</v>
      </c>
      <c r="Y48" s="36">
        <f t="array" ref="Y48">SUM((LEN($A48:$J48)=2)*NOT(ISERROR(FIND(Y$17,$A48:$J48))))</f>
        <v>1</v>
      </c>
      <c r="Z48" s="36">
        <f t="array" ref="Z48">SUM((LEN($A48:$J48)=2)*NOT(ISERROR(FIND(Z$17,$A48:$J48))))</f>
        <v>0</v>
      </c>
      <c r="AA48" s="36">
        <f t="array" ref="AA48">SUM((LEN($A48:$J48)=2)*NOT(ISERROR(FIND(AA$17,$A48:$J48))))</f>
        <v>0</v>
      </c>
      <c r="AB48" s="36">
        <f t="array" ref="AB48">SUM((LEN($A48:$J48)=2)*NOT(ISERROR(FIND(AB$17,$A48:$J48))))</f>
        <v>0</v>
      </c>
      <c r="AC48" s="44">
        <f t="array" ref="AC48">SUM((LEN($A48:$J48)=4)*NOT(ISERROR(FIND(AC$17,$A48:$J48))))</f>
        <v>1</v>
      </c>
      <c r="AD48" s="45">
        <f t="array" ref="AD48">SUM((LEN($A48:$J48)=4)*NOT(ISERROR(FIND(AD$17,$A48:$J48))))</f>
        <v>0</v>
      </c>
      <c r="AE48" s="45">
        <f t="array" ref="AE48">SUM((LEN($A48:$J48)=4)*NOT(ISERROR(FIND(AE$17,$A48:$J48))))</f>
        <v>0</v>
      </c>
      <c r="AF48" s="45">
        <f t="array" ref="AF48">SUM((LEN($A48:$J48)=4)*NOT(ISERROR(FIND(AF$17,$A48:$J48))))</f>
        <v>1</v>
      </c>
      <c r="AG48" s="45">
        <f t="array" ref="AG48">SUM((LEN($A48:$J48)=4)*NOT(ISERROR(FIND(AG$17,$A48:$J48))))</f>
        <v>1</v>
      </c>
      <c r="AH48" s="45">
        <f t="array" ref="AH48">SUM((LEN($A48:$J48)=4)*NOT(ISERROR(FIND(AH$17,$A48:$J48))))</f>
        <v>0</v>
      </c>
      <c r="AI48" s="46">
        <f t="array" ref="AI48">SUM((LEN($A48:$J48)=4)*NOT(ISERROR(FIND(AI$17,$A48:$J48))))</f>
        <v>1</v>
      </c>
      <c r="AJ48" s="52" t="str">
        <f t="array" ref="AJ48">INDEX($AJ$17:$AP$17,SUM($E$3:$K$3*($O48:$U48=8)*($V48:$AB48=0)))</f>
        <v>b</v>
      </c>
      <c r="AK48" s="52" t="str">
        <f t="array" ref="AK48">INDEX($AJ$17:$AP$17,SUM($E$3:$K$3*($O48:$U48=6)))</f>
        <v>e</v>
      </c>
      <c r="AL48" s="52" t="str">
        <f t="array" ref="AL48">INDEX($AJ$17:$AP$17,SUM($E$3:$K$3*($O48:$U48=8)*($V48:$AB48=1)))</f>
        <v>d</v>
      </c>
      <c r="AM48" s="52" t="str">
        <f t="array" ref="AM48">INDEX($AJ$17:$AP$17,SUM($E$3:$K$3*($O48:$U48=7)*($AC48:$AI48=1)))</f>
        <v>g</v>
      </c>
      <c r="AN48" s="52" t="str">
        <f t="array" ref="AN48">INDEX($AJ$17:$AP$17,SUM($E$3:$K$3*($O48:$U48=4)))</f>
        <v>f</v>
      </c>
      <c r="AO48" s="52" t="str">
        <f t="array" ref="AO48">INDEX($AJ$17:$AP$17,SUM($E$3:$K$3*($O48:$U48=9)))</f>
        <v>a</v>
      </c>
      <c r="AP48" s="52" t="str">
        <f t="array" ref="AP48">INDEX($AJ$17:$AP$17,SUM($E$3:$K$3*($O48:$U48=7)*($AC48:$AI48=0)))</f>
        <v>c</v>
      </c>
      <c r="AQ48" s="60">
        <f t="array" ref="AQ48">INDEX($N$2:$W$2,MATCH(SUM($E$4:$K$4*NOT((ISERROR(FIND($AJ48:$AP48,K48))))),$N$4:$W$4,0))</f>
        <v>9</v>
      </c>
      <c r="AR48" s="61">
        <f t="array" ref="AR48">INDEX($N$2:$W$2,MATCH(SUM($E$4:$K$4*NOT((ISERROR(FIND($AJ48:$AP48,L48))))),$N$4:$W$4,0))</f>
        <v>9</v>
      </c>
      <c r="AS48" s="61">
        <f t="array" ref="AS48">INDEX($N$2:$W$2,MATCH(SUM($E$4:$K$4*NOT((ISERROR(FIND($AJ48:$AP48,M48))))),$N$4:$W$4,0))</f>
        <v>4</v>
      </c>
      <c r="AT48" s="62">
        <f t="array" ref="AT48">INDEX($N$2:$W$2,MATCH(SUM($E$4:$K$4*NOT((ISERROR(FIND($AJ48:$AP48,N48))))),$N$4:$W$4,0))</f>
        <v>8</v>
      </c>
      <c r="AU48" s="67">
        <f t="shared" si="5"/>
        <v>9948</v>
      </c>
    </row>
    <row r="49" spans="1:47">
      <c r="A49" s="20" t="s">
        <v>516</v>
      </c>
      <c r="B49" s="21" t="s">
        <v>569</v>
      </c>
      <c r="C49" s="21" t="s">
        <v>570</v>
      </c>
      <c r="D49" s="21" t="s">
        <v>493</v>
      </c>
      <c r="E49" s="21" t="s">
        <v>571</v>
      </c>
      <c r="F49" s="21" t="s">
        <v>572</v>
      </c>
      <c r="G49" s="21" t="s">
        <v>573</v>
      </c>
      <c r="H49" s="21" t="s">
        <v>379</v>
      </c>
      <c r="I49" s="21" t="s">
        <v>574</v>
      </c>
      <c r="J49" s="21" t="s">
        <v>575</v>
      </c>
      <c r="K49" s="20" t="s">
        <v>379</v>
      </c>
      <c r="L49" s="21" t="s">
        <v>576</v>
      </c>
      <c r="M49" s="21" t="s">
        <v>577</v>
      </c>
      <c r="N49" s="21" t="s">
        <v>578</v>
      </c>
      <c r="O49" s="28">
        <f t="array" ref="O49">SUM(IF(ISERROR(FIND(O$17,$A49:$J49)),0,1))</f>
        <v>9</v>
      </c>
      <c r="P49" s="29">
        <f t="array" ref="P49">SUM(IF(ISERROR(FIND(P$17,$A49:$J49)),0,1))</f>
        <v>8</v>
      </c>
      <c r="Q49" s="29">
        <f t="array" ref="Q49">SUM(IF(ISERROR(FIND(Q$17,$A49:$J49)),0,1))</f>
        <v>8</v>
      </c>
      <c r="R49" s="29">
        <f t="array" ref="R49">SUM(IF(ISERROR(FIND(R$17,$A49:$J49)),0,1))</f>
        <v>7</v>
      </c>
      <c r="S49" s="29">
        <f t="array" ref="S49">SUM(IF(ISERROR(FIND(S$17,$A49:$J49)),0,1))</f>
        <v>7</v>
      </c>
      <c r="T49" s="29">
        <f t="array" ref="T49">SUM(IF(ISERROR(FIND(T$17,$A49:$J49)),0,1))</f>
        <v>4</v>
      </c>
      <c r="U49" s="30">
        <f t="array" ref="U49">SUM(IF(ISERROR(FIND(U$17,$A49:$J49)),0,1))</f>
        <v>6</v>
      </c>
      <c r="V49" s="36">
        <f t="array" ref="V49">SUM((LEN($A49:$J49)=2)*NOT(ISERROR(FIND(V$17,$A49:$J49))))</f>
        <v>1</v>
      </c>
      <c r="W49" s="36">
        <f t="array" ref="W49">SUM((LEN($A49:$J49)=2)*NOT(ISERROR(FIND(W$17,$A49:$J49))))</f>
        <v>1</v>
      </c>
      <c r="X49" s="36">
        <f t="array" ref="X49">SUM((LEN($A49:$J49)=2)*NOT(ISERROR(FIND(X$17,$A49:$J49))))</f>
        <v>0</v>
      </c>
      <c r="Y49" s="36">
        <f t="array" ref="Y49">SUM((LEN($A49:$J49)=2)*NOT(ISERROR(FIND(Y$17,$A49:$J49))))</f>
        <v>0</v>
      </c>
      <c r="Z49" s="36">
        <f t="array" ref="Z49">SUM((LEN($A49:$J49)=2)*NOT(ISERROR(FIND(Z$17,$A49:$J49))))</f>
        <v>0</v>
      </c>
      <c r="AA49" s="36">
        <f t="array" ref="AA49">SUM((LEN($A49:$J49)=2)*NOT(ISERROR(FIND(AA$17,$A49:$J49))))</f>
        <v>0</v>
      </c>
      <c r="AB49" s="36">
        <f t="array" ref="AB49">SUM((LEN($A49:$J49)=2)*NOT(ISERROR(FIND(AB$17,$A49:$J49))))</f>
        <v>0</v>
      </c>
      <c r="AC49" s="44">
        <f t="array" ref="AC49">SUM((LEN($A49:$J49)=4)*NOT(ISERROR(FIND(AC$17,$A49:$J49))))</f>
        <v>1</v>
      </c>
      <c r="AD49" s="45">
        <f t="array" ref="AD49">SUM((LEN($A49:$J49)=4)*NOT(ISERROR(FIND(AD$17,$A49:$J49))))</f>
        <v>1</v>
      </c>
      <c r="AE49" s="45">
        <f t="array" ref="AE49">SUM((LEN($A49:$J49)=4)*NOT(ISERROR(FIND(AE$17,$A49:$J49))))</f>
        <v>0</v>
      </c>
      <c r="AF49" s="45">
        <f t="array" ref="AF49">SUM((LEN($A49:$J49)=4)*NOT(ISERROR(FIND(AF$17,$A49:$J49))))</f>
        <v>1</v>
      </c>
      <c r="AG49" s="45">
        <f t="array" ref="AG49">SUM((LEN($A49:$J49)=4)*NOT(ISERROR(FIND(AG$17,$A49:$J49))))</f>
        <v>0</v>
      </c>
      <c r="AH49" s="45">
        <f t="array" ref="AH49">SUM((LEN($A49:$J49)=4)*NOT(ISERROR(FIND(AH$17,$A49:$J49))))</f>
        <v>0</v>
      </c>
      <c r="AI49" s="46">
        <f t="array" ref="AI49">SUM((LEN($A49:$J49)=4)*NOT(ISERROR(FIND(AI$17,$A49:$J49))))</f>
        <v>1</v>
      </c>
      <c r="AJ49" s="52" t="str">
        <f t="array" ref="AJ49">INDEX($AJ$17:$AP$17,SUM($E$3:$K$3*($O49:$U49=8)*($V49:$AB49=0)))</f>
        <v>c</v>
      </c>
      <c r="AK49" s="52" t="str">
        <f t="array" ref="AK49">INDEX($AJ$17:$AP$17,SUM($E$3:$K$3*($O49:$U49=6)))</f>
        <v>g</v>
      </c>
      <c r="AL49" s="52" t="str">
        <f t="array" ref="AL49">INDEX($AJ$17:$AP$17,SUM($E$3:$K$3*($O49:$U49=8)*($V49:$AB49=1)))</f>
        <v>b</v>
      </c>
      <c r="AM49" s="52" t="str">
        <f t="array" ref="AM49">INDEX($AJ$17:$AP$17,SUM($E$3:$K$3*($O49:$U49=7)*($AC49:$AI49=1)))</f>
        <v>d</v>
      </c>
      <c r="AN49" s="52" t="str">
        <f t="array" ref="AN49">INDEX($AJ$17:$AP$17,SUM($E$3:$K$3*($O49:$U49=4)))</f>
        <v>f</v>
      </c>
      <c r="AO49" s="52" t="str">
        <f t="array" ref="AO49">INDEX($AJ$17:$AP$17,SUM($E$3:$K$3*($O49:$U49=9)))</f>
        <v>a</v>
      </c>
      <c r="AP49" s="52" t="str">
        <f t="array" ref="AP49">INDEX($AJ$17:$AP$17,SUM($E$3:$K$3*($O49:$U49=7)*($AC49:$AI49=0)))</f>
        <v>e</v>
      </c>
      <c r="AQ49" s="60">
        <f t="array" ref="AQ49">INDEX($N$2:$W$2,MATCH(SUM($E$4:$K$4*NOT((ISERROR(FIND($AJ49:$AP49,K49))))),$N$4:$W$4,0))</f>
        <v>1</v>
      </c>
      <c r="AR49" s="61">
        <f t="array" ref="AR49">INDEX($N$2:$W$2,MATCH(SUM($E$4:$K$4*NOT((ISERROR(FIND($AJ49:$AP49,L49))))),$N$4:$W$4,0))</f>
        <v>4</v>
      </c>
      <c r="AS49" s="61">
        <f t="array" ref="AS49">INDEX($N$2:$W$2,MATCH(SUM($E$4:$K$4*NOT((ISERROR(FIND($AJ49:$AP49,M49))))),$N$4:$W$4,0))</f>
        <v>7</v>
      </c>
      <c r="AT49" s="62">
        <f t="array" ref="AT49">INDEX($N$2:$W$2,MATCH(SUM($E$4:$K$4*NOT((ISERROR(FIND($AJ49:$AP49,N49))))),$N$4:$W$4,0))</f>
        <v>1</v>
      </c>
      <c r="AU49" s="67">
        <f t="shared" si="5"/>
        <v>1471</v>
      </c>
    </row>
    <row r="50" spans="1:47">
      <c r="A50" s="20" t="s">
        <v>579</v>
      </c>
      <c r="B50" s="21" t="s">
        <v>407</v>
      </c>
      <c r="C50" s="21" t="s">
        <v>580</v>
      </c>
      <c r="D50" s="21" t="s">
        <v>581</v>
      </c>
      <c r="E50" s="21" t="s">
        <v>582</v>
      </c>
      <c r="F50" s="21" t="s">
        <v>583</v>
      </c>
      <c r="G50" s="21" t="s">
        <v>390</v>
      </c>
      <c r="H50" s="21" t="s">
        <v>584</v>
      </c>
      <c r="I50" s="21" t="s">
        <v>585</v>
      </c>
      <c r="J50" s="21" t="s">
        <v>586</v>
      </c>
      <c r="K50" s="20" t="s">
        <v>587</v>
      </c>
      <c r="L50" s="21" t="s">
        <v>588</v>
      </c>
      <c r="M50" s="21" t="s">
        <v>589</v>
      </c>
      <c r="N50" s="21" t="s">
        <v>590</v>
      </c>
      <c r="O50" s="28">
        <f t="array" ref="O50">SUM(IF(ISERROR(FIND(O$17,$A50:$J50)),0,1))</f>
        <v>7</v>
      </c>
      <c r="P50" s="29">
        <f t="array" ref="P50">SUM(IF(ISERROR(FIND(P$17,$A50:$J50)),0,1))</f>
        <v>9</v>
      </c>
      <c r="Q50" s="29">
        <f t="array" ref="Q50">SUM(IF(ISERROR(FIND(Q$17,$A50:$J50)),0,1))</f>
        <v>6</v>
      </c>
      <c r="R50" s="29">
        <f t="array" ref="R50">SUM(IF(ISERROR(FIND(R$17,$A50:$J50)),0,1))</f>
        <v>8</v>
      </c>
      <c r="S50" s="29">
        <f t="array" ref="S50">SUM(IF(ISERROR(FIND(S$17,$A50:$J50)),0,1))</f>
        <v>4</v>
      </c>
      <c r="T50" s="29">
        <f t="array" ref="T50">SUM(IF(ISERROR(FIND(T$17,$A50:$J50)),0,1))</f>
        <v>8</v>
      </c>
      <c r="U50" s="30">
        <f t="array" ref="U50">SUM(IF(ISERROR(FIND(U$17,$A50:$J50)),0,1))</f>
        <v>7</v>
      </c>
      <c r="V50" s="36">
        <f t="array" ref="V50">SUM((LEN($A50:$J50)=2)*NOT(ISERROR(FIND(V$17,$A50:$J50))))</f>
        <v>0</v>
      </c>
      <c r="W50" s="36">
        <f t="array" ref="W50">SUM((LEN($A50:$J50)=2)*NOT(ISERROR(FIND(W$17,$A50:$J50))))</f>
        <v>1</v>
      </c>
      <c r="X50" s="36">
        <f t="array" ref="X50">SUM((LEN($A50:$J50)=2)*NOT(ISERROR(FIND(X$17,$A50:$J50))))</f>
        <v>0</v>
      </c>
      <c r="Y50" s="36">
        <f t="array" ref="Y50">SUM((LEN($A50:$J50)=2)*NOT(ISERROR(FIND(Y$17,$A50:$J50))))</f>
        <v>0</v>
      </c>
      <c r="Z50" s="36">
        <f t="array" ref="Z50">SUM((LEN($A50:$J50)=2)*NOT(ISERROR(FIND(Z$17,$A50:$J50))))</f>
        <v>0</v>
      </c>
      <c r="AA50" s="36">
        <f t="array" ref="AA50">SUM((LEN($A50:$J50)=2)*NOT(ISERROR(FIND(AA$17,$A50:$J50))))</f>
        <v>1</v>
      </c>
      <c r="AB50" s="36">
        <f t="array" ref="AB50">SUM((LEN($A50:$J50)=2)*NOT(ISERROR(FIND(AB$17,$A50:$J50))))</f>
        <v>0</v>
      </c>
      <c r="AC50" s="44">
        <f t="array" ref="AC50">SUM((LEN($A50:$J50)=4)*NOT(ISERROR(FIND(AC$17,$A50:$J50))))</f>
        <v>1</v>
      </c>
      <c r="AD50" s="45">
        <f t="array" ref="AD50">SUM((LEN($A50:$J50)=4)*NOT(ISERROR(FIND(AD$17,$A50:$J50))))</f>
        <v>1</v>
      </c>
      <c r="AE50" s="45">
        <f t="array" ref="AE50">SUM((LEN($A50:$J50)=4)*NOT(ISERROR(FIND(AE$17,$A50:$J50))))</f>
        <v>1</v>
      </c>
      <c r="AF50" s="45">
        <f t="array" ref="AF50">SUM((LEN($A50:$J50)=4)*NOT(ISERROR(FIND(AF$17,$A50:$J50))))</f>
        <v>0</v>
      </c>
      <c r="AG50" s="45">
        <f t="array" ref="AG50">SUM((LEN($A50:$J50)=4)*NOT(ISERROR(FIND(AG$17,$A50:$J50))))</f>
        <v>0</v>
      </c>
      <c r="AH50" s="45">
        <f t="array" ref="AH50">SUM((LEN($A50:$J50)=4)*NOT(ISERROR(FIND(AH$17,$A50:$J50))))</f>
        <v>1</v>
      </c>
      <c r="AI50" s="46">
        <f t="array" ref="AI50">SUM((LEN($A50:$J50)=4)*NOT(ISERROR(FIND(AI$17,$A50:$J50))))</f>
        <v>0</v>
      </c>
      <c r="AJ50" s="52" t="str">
        <f t="array" ref="AJ50">INDEX($AJ$17:$AP$17,SUM($E$3:$K$3*($O50:$U50=8)*($V50:$AB50=0)))</f>
        <v>d</v>
      </c>
      <c r="AK50" s="52" t="str">
        <f t="array" ref="AK50">INDEX($AJ$17:$AP$17,SUM($E$3:$K$3*($O50:$U50=6)))</f>
        <v>c</v>
      </c>
      <c r="AL50" s="52" t="str">
        <f t="array" ref="AL50">INDEX($AJ$17:$AP$17,SUM($E$3:$K$3*($O50:$U50=8)*($V50:$AB50=1)))</f>
        <v>f</v>
      </c>
      <c r="AM50" s="52" t="str">
        <f t="array" ref="AM50">INDEX($AJ$17:$AP$17,SUM($E$3:$K$3*($O50:$U50=7)*($AC50:$AI50=1)))</f>
        <v>a</v>
      </c>
      <c r="AN50" s="52" t="str">
        <f t="array" ref="AN50">INDEX($AJ$17:$AP$17,SUM($E$3:$K$3*($O50:$U50=4)))</f>
        <v>e</v>
      </c>
      <c r="AO50" s="52" t="str">
        <f t="array" ref="AO50">INDEX($AJ$17:$AP$17,SUM($E$3:$K$3*($O50:$U50=9)))</f>
        <v>b</v>
      </c>
      <c r="AP50" s="52" t="str">
        <f t="array" ref="AP50">INDEX($AJ$17:$AP$17,SUM($E$3:$K$3*($O50:$U50=7)*($AC50:$AI50=0)))</f>
        <v>g</v>
      </c>
      <c r="AQ50" s="60">
        <f t="array" ref="AQ50">INDEX($N$2:$W$2,MATCH(SUM($E$4:$K$4*NOT((ISERROR(FIND($AJ50:$AP50,K50))))),$N$4:$W$4,0))</f>
        <v>8</v>
      </c>
      <c r="AR50" s="61">
        <f t="array" ref="AR50">INDEX($N$2:$W$2,MATCH(SUM($E$4:$K$4*NOT((ISERROR(FIND($AJ50:$AP50,L50))))),$N$4:$W$4,0))</f>
        <v>4</v>
      </c>
      <c r="AS50" s="61">
        <f t="array" ref="AS50">INDEX($N$2:$W$2,MATCH(SUM($E$4:$K$4*NOT((ISERROR(FIND($AJ50:$AP50,M50))))),$N$4:$W$4,0))</f>
        <v>0</v>
      </c>
      <c r="AT50" s="62">
        <f t="array" ref="AT50">INDEX($N$2:$W$2,MATCH(SUM($E$4:$K$4*NOT((ISERROR(FIND($AJ50:$AP50,N50))))),$N$4:$W$4,0))</f>
        <v>6</v>
      </c>
      <c r="AU50" s="67">
        <f t="shared" si="5"/>
        <v>8406</v>
      </c>
    </row>
    <row r="51" spans="1:47">
      <c r="A51" s="20" t="s">
        <v>591</v>
      </c>
      <c r="B51" s="21" t="s">
        <v>592</v>
      </c>
      <c r="C51" s="21" t="s">
        <v>593</v>
      </c>
      <c r="D51" s="21" t="s">
        <v>594</v>
      </c>
      <c r="E51" s="21" t="s">
        <v>595</v>
      </c>
      <c r="F51" s="21" t="s">
        <v>596</v>
      </c>
      <c r="G51" s="21" t="s">
        <v>597</v>
      </c>
      <c r="H51" s="21" t="s">
        <v>561</v>
      </c>
      <c r="I51" s="21" t="s">
        <v>598</v>
      </c>
      <c r="J51" s="21" t="s">
        <v>599</v>
      </c>
      <c r="K51" s="20" t="s">
        <v>600</v>
      </c>
      <c r="L51" s="21" t="s">
        <v>601</v>
      </c>
      <c r="M51" s="21" t="s">
        <v>338</v>
      </c>
      <c r="N51" s="21" t="s">
        <v>602</v>
      </c>
      <c r="O51" s="28">
        <f t="array" ref="O51">SUM(IF(ISERROR(FIND(O$17,$A51:$J51)),0,1))</f>
        <v>9</v>
      </c>
      <c r="P51" s="29">
        <f t="array" ref="P51">SUM(IF(ISERROR(FIND(P$17,$A51:$J51)),0,1))</f>
        <v>6</v>
      </c>
      <c r="Q51" s="29">
        <f t="array" ref="Q51">SUM(IF(ISERROR(FIND(Q$17,$A51:$J51)),0,1))</f>
        <v>4</v>
      </c>
      <c r="R51" s="29">
        <f t="array" ref="R51">SUM(IF(ISERROR(FIND(R$17,$A51:$J51)),0,1))</f>
        <v>8</v>
      </c>
      <c r="S51" s="29">
        <f t="array" ref="S51">SUM(IF(ISERROR(FIND(S$17,$A51:$J51)),0,1))</f>
        <v>7</v>
      </c>
      <c r="T51" s="29">
        <f t="array" ref="T51">SUM(IF(ISERROR(FIND(T$17,$A51:$J51)),0,1))</f>
        <v>7</v>
      </c>
      <c r="U51" s="30">
        <f t="array" ref="U51">SUM(IF(ISERROR(FIND(U$17,$A51:$J51)),0,1))</f>
        <v>8</v>
      </c>
      <c r="V51" s="36">
        <f t="array" ref="V51">SUM((LEN($A51:$J51)=2)*NOT(ISERROR(FIND(V$17,$A51:$J51))))</f>
        <v>1</v>
      </c>
      <c r="W51" s="36">
        <f t="array" ref="W51">SUM((LEN($A51:$J51)=2)*NOT(ISERROR(FIND(W$17,$A51:$J51))))</f>
        <v>0</v>
      </c>
      <c r="X51" s="36">
        <f t="array" ref="X51">SUM((LEN($A51:$J51)=2)*NOT(ISERROR(FIND(X$17,$A51:$J51))))</f>
        <v>0</v>
      </c>
      <c r="Y51" s="36">
        <f t="array" ref="Y51">SUM((LEN($A51:$J51)=2)*NOT(ISERROR(FIND(Y$17,$A51:$J51))))</f>
        <v>1</v>
      </c>
      <c r="Z51" s="36">
        <f t="array" ref="Z51">SUM((LEN($A51:$J51)=2)*NOT(ISERROR(FIND(Z$17,$A51:$J51))))</f>
        <v>0</v>
      </c>
      <c r="AA51" s="36">
        <f t="array" ref="AA51">SUM((LEN($A51:$J51)=2)*NOT(ISERROR(FIND(AA$17,$A51:$J51))))</f>
        <v>0</v>
      </c>
      <c r="AB51" s="36">
        <f t="array" ref="AB51">SUM((LEN($A51:$J51)=2)*NOT(ISERROR(FIND(AB$17,$A51:$J51))))</f>
        <v>0</v>
      </c>
      <c r="AC51" s="44">
        <f t="array" ref="AC51">SUM((LEN($A51:$J51)=4)*NOT(ISERROR(FIND(AC$17,$A51:$J51))))</f>
        <v>1</v>
      </c>
      <c r="AD51" s="45">
        <f t="array" ref="AD51">SUM((LEN($A51:$J51)=4)*NOT(ISERROR(FIND(AD$17,$A51:$J51))))</f>
        <v>1</v>
      </c>
      <c r="AE51" s="45">
        <f t="array" ref="AE51">SUM((LEN($A51:$J51)=4)*NOT(ISERROR(FIND(AE$17,$A51:$J51))))</f>
        <v>0</v>
      </c>
      <c r="AF51" s="45">
        <f t="array" ref="AF51">SUM((LEN($A51:$J51)=4)*NOT(ISERROR(FIND(AF$17,$A51:$J51))))</f>
        <v>1</v>
      </c>
      <c r="AG51" s="45">
        <f t="array" ref="AG51">SUM((LEN($A51:$J51)=4)*NOT(ISERROR(FIND(AG$17,$A51:$J51))))</f>
        <v>0</v>
      </c>
      <c r="AH51" s="45">
        <f t="array" ref="AH51">SUM((LEN($A51:$J51)=4)*NOT(ISERROR(FIND(AH$17,$A51:$J51))))</f>
        <v>1</v>
      </c>
      <c r="AI51" s="46">
        <f t="array" ref="AI51">SUM((LEN($A51:$J51)=4)*NOT(ISERROR(FIND(AI$17,$A51:$J51))))</f>
        <v>0</v>
      </c>
      <c r="AJ51" s="52" t="str">
        <f t="array" ref="AJ51">INDEX($AJ$17:$AP$17,SUM($E$3:$K$3*($O51:$U51=8)*($V51:$AB51=0)))</f>
        <v>g</v>
      </c>
      <c r="AK51" s="52" t="str">
        <f t="array" ref="AK51">INDEX($AJ$17:$AP$17,SUM($E$3:$K$3*($O51:$U51=6)))</f>
        <v>b</v>
      </c>
      <c r="AL51" s="52" t="str">
        <f t="array" ref="AL51">INDEX($AJ$17:$AP$17,SUM($E$3:$K$3*($O51:$U51=8)*($V51:$AB51=1)))</f>
        <v>d</v>
      </c>
      <c r="AM51" s="52" t="str">
        <f t="array" ref="AM51">INDEX($AJ$17:$AP$17,SUM($E$3:$K$3*($O51:$U51=7)*($AC51:$AI51=1)))</f>
        <v>f</v>
      </c>
      <c r="AN51" s="52" t="str">
        <f t="array" ref="AN51">INDEX($AJ$17:$AP$17,SUM($E$3:$K$3*($O51:$U51=4)))</f>
        <v>c</v>
      </c>
      <c r="AO51" s="52" t="str">
        <f t="array" ref="AO51">INDEX($AJ$17:$AP$17,SUM($E$3:$K$3*($O51:$U51=9)))</f>
        <v>a</v>
      </c>
      <c r="AP51" s="52" t="str">
        <f t="array" ref="AP51">INDEX($AJ$17:$AP$17,SUM($E$3:$K$3*($O51:$U51=7)*($AC51:$AI51=0)))</f>
        <v>e</v>
      </c>
      <c r="AQ51" s="60">
        <f t="array" ref="AQ51">INDEX($N$2:$W$2,MATCH(SUM($E$4:$K$4*NOT((ISERROR(FIND($AJ51:$AP51,K51))))),$N$4:$W$4,0))</f>
        <v>8</v>
      </c>
      <c r="AR51" s="61">
        <f t="array" ref="AR51">INDEX($N$2:$W$2,MATCH(SUM($E$4:$K$4*NOT((ISERROR(FIND($AJ51:$AP51,L51))))),$N$4:$W$4,0))</f>
        <v>1</v>
      </c>
      <c r="AS51" s="61">
        <f t="array" ref="AS51">INDEX($N$2:$W$2,MATCH(SUM($E$4:$K$4*NOT((ISERROR(FIND($AJ51:$AP51,M51))))),$N$4:$W$4,0))</f>
        <v>9</v>
      </c>
      <c r="AT51" s="62">
        <f t="array" ref="AT51">INDEX($N$2:$W$2,MATCH(SUM($E$4:$K$4*NOT((ISERROR(FIND($AJ51:$AP51,N51))))),$N$4:$W$4,0))</f>
        <v>0</v>
      </c>
      <c r="AU51" s="67">
        <f t="shared" si="5"/>
        <v>8190</v>
      </c>
    </row>
    <row r="52" spans="1:47">
      <c r="A52" s="20" t="s">
        <v>603</v>
      </c>
      <c r="B52" s="21" t="s">
        <v>604</v>
      </c>
      <c r="C52" s="21" t="s">
        <v>605</v>
      </c>
      <c r="D52" s="21" t="s">
        <v>41</v>
      </c>
      <c r="E52" s="21" t="s">
        <v>606</v>
      </c>
      <c r="F52" s="21" t="s">
        <v>607</v>
      </c>
      <c r="G52" s="21" t="s">
        <v>358</v>
      </c>
      <c r="H52" s="21" t="s">
        <v>608</v>
      </c>
      <c r="I52" s="21" t="s">
        <v>609</v>
      </c>
      <c r="J52" s="21" t="s">
        <v>610</v>
      </c>
      <c r="K52" s="20" t="s">
        <v>611</v>
      </c>
      <c r="L52" s="21" t="s">
        <v>612</v>
      </c>
      <c r="M52" s="21" t="s">
        <v>613</v>
      </c>
      <c r="N52" s="21" t="s">
        <v>614</v>
      </c>
      <c r="O52" s="28">
        <f t="array" ref="O52">SUM(IF(ISERROR(FIND(O$17,$A52:$J52)),0,1))</f>
        <v>8</v>
      </c>
      <c r="P52" s="29">
        <f t="array" ref="P52">SUM(IF(ISERROR(FIND(P$17,$A52:$J52)),0,1))</f>
        <v>9</v>
      </c>
      <c r="Q52" s="29">
        <f t="array" ref="Q52">SUM(IF(ISERROR(FIND(Q$17,$A52:$J52)),0,1))</f>
        <v>8</v>
      </c>
      <c r="R52" s="29">
        <f t="array" ref="R52">SUM(IF(ISERROR(FIND(R$17,$A52:$J52)),0,1))</f>
        <v>4</v>
      </c>
      <c r="S52" s="29">
        <f t="array" ref="S52">SUM(IF(ISERROR(FIND(S$17,$A52:$J52)),0,1))</f>
        <v>6</v>
      </c>
      <c r="T52" s="29">
        <f t="array" ref="T52">SUM(IF(ISERROR(FIND(T$17,$A52:$J52)),0,1))</f>
        <v>7</v>
      </c>
      <c r="U52" s="30">
        <f t="array" ref="U52">SUM(IF(ISERROR(FIND(U$17,$A52:$J52)),0,1))</f>
        <v>7</v>
      </c>
      <c r="V52" s="36">
        <f t="array" ref="V52">SUM((LEN($A52:$J52)=2)*NOT(ISERROR(FIND(V$17,$A52:$J52))))</f>
        <v>0</v>
      </c>
      <c r="W52" s="36">
        <f t="array" ref="W52">SUM((LEN($A52:$J52)=2)*NOT(ISERROR(FIND(W$17,$A52:$J52))))</f>
        <v>1</v>
      </c>
      <c r="X52" s="36">
        <f t="array" ref="X52">SUM((LEN($A52:$J52)=2)*NOT(ISERROR(FIND(X$17,$A52:$J52))))</f>
        <v>1</v>
      </c>
      <c r="Y52" s="36">
        <f t="array" ref="Y52">SUM((LEN($A52:$J52)=2)*NOT(ISERROR(FIND(Y$17,$A52:$J52))))</f>
        <v>0</v>
      </c>
      <c r="Z52" s="36">
        <f t="array" ref="Z52">SUM((LEN($A52:$J52)=2)*NOT(ISERROR(FIND(Z$17,$A52:$J52))))</f>
        <v>0</v>
      </c>
      <c r="AA52" s="36">
        <f t="array" ref="AA52">SUM((LEN($A52:$J52)=2)*NOT(ISERROR(FIND(AA$17,$A52:$J52))))</f>
        <v>0</v>
      </c>
      <c r="AB52" s="36">
        <f t="array" ref="AB52">SUM((LEN($A52:$J52)=2)*NOT(ISERROR(FIND(AB$17,$A52:$J52))))</f>
        <v>0</v>
      </c>
      <c r="AC52" s="44">
        <f t="array" ref="AC52">SUM((LEN($A52:$J52)=4)*NOT(ISERROR(FIND(AC$17,$A52:$J52))))</f>
        <v>0</v>
      </c>
      <c r="AD52" s="45">
        <f t="array" ref="AD52">SUM((LEN($A52:$J52)=4)*NOT(ISERROR(FIND(AD$17,$A52:$J52))))</f>
        <v>1</v>
      </c>
      <c r="AE52" s="45">
        <f t="array" ref="AE52">SUM((LEN($A52:$J52)=4)*NOT(ISERROR(FIND(AE$17,$A52:$J52))))</f>
        <v>1</v>
      </c>
      <c r="AF52" s="45">
        <f t="array" ref="AF52">SUM((LEN($A52:$J52)=4)*NOT(ISERROR(FIND(AF$17,$A52:$J52))))</f>
        <v>0</v>
      </c>
      <c r="AG52" s="45">
        <f t="array" ref="AG52">SUM((LEN($A52:$J52)=4)*NOT(ISERROR(FIND(AG$17,$A52:$J52))))</f>
        <v>1</v>
      </c>
      <c r="AH52" s="45">
        <f t="array" ref="AH52">SUM((LEN($A52:$J52)=4)*NOT(ISERROR(FIND(AH$17,$A52:$J52))))</f>
        <v>1</v>
      </c>
      <c r="AI52" s="46">
        <f t="array" ref="AI52">SUM((LEN($A52:$J52)=4)*NOT(ISERROR(FIND(AI$17,$A52:$J52))))</f>
        <v>0</v>
      </c>
      <c r="AJ52" s="52" t="str">
        <f t="array" ref="AJ52">INDEX($AJ$17:$AP$17,SUM($E$3:$K$3*($O52:$U52=8)*($V52:$AB52=0)))</f>
        <v>a</v>
      </c>
      <c r="AK52" s="52" t="str">
        <f t="array" ref="AK52">INDEX($AJ$17:$AP$17,SUM($E$3:$K$3*($O52:$U52=6)))</f>
        <v>e</v>
      </c>
      <c r="AL52" s="52" t="str">
        <f t="array" ref="AL52">INDEX($AJ$17:$AP$17,SUM($E$3:$K$3*($O52:$U52=8)*($V52:$AB52=1)))</f>
        <v>c</v>
      </c>
      <c r="AM52" s="52" t="str">
        <f t="array" ref="AM52">INDEX($AJ$17:$AP$17,SUM($E$3:$K$3*($O52:$U52=7)*($AC52:$AI52=1)))</f>
        <v>f</v>
      </c>
      <c r="AN52" s="52" t="str">
        <f t="array" ref="AN52">INDEX($AJ$17:$AP$17,SUM($E$3:$K$3*($O52:$U52=4)))</f>
        <v>d</v>
      </c>
      <c r="AO52" s="52" t="str">
        <f t="array" ref="AO52">INDEX($AJ$17:$AP$17,SUM($E$3:$K$3*($O52:$U52=9)))</f>
        <v>b</v>
      </c>
      <c r="AP52" s="52" t="str">
        <f t="array" ref="AP52">INDEX($AJ$17:$AP$17,SUM($E$3:$K$3*($O52:$U52=7)*($AC52:$AI52=0)))</f>
        <v>g</v>
      </c>
      <c r="AQ52" s="60">
        <f t="array" ref="AQ52">INDEX($N$2:$W$2,MATCH(SUM($E$4:$K$4*NOT((ISERROR(FIND($AJ52:$AP52,K52))))),$N$4:$W$4,0))</f>
        <v>9</v>
      </c>
      <c r="AR52" s="61">
        <f t="array" ref="AR52">INDEX($N$2:$W$2,MATCH(SUM($E$4:$K$4*NOT((ISERROR(FIND($AJ52:$AP52,L52))))),$N$4:$W$4,0))</f>
        <v>4</v>
      </c>
      <c r="AS52" s="61">
        <f t="array" ref="AS52">INDEX($N$2:$W$2,MATCH(SUM($E$4:$K$4*NOT((ISERROR(FIND($AJ52:$AP52,M52))))),$N$4:$W$4,0))</f>
        <v>4</v>
      </c>
      <c r="AT52" s="62">
        <f t="array" ref="AT52">INDEX($N$2:$W$2,MATCH(SUM($E$4:$K$4*NOT((ISERROR(FIND($AJ52:$AP52,N52))))),$N$4:$W$4,0))</f>
        <v>7</v>
      </c>
      <c r="AU52" s="67">
        <f t="shared" si="5"/>
        <v>9447</v>
      </c>
    </row>
    <row r="53" spans="1:47">
      <c r="A53" s="20" t="s">
        <v>480</v>
      </c>
      <c r="B53" s="21" t="s">
        <v>615</v>
      </c>
      <c r="C53" s="21" t="s">
        <v>616</v>
      </c>
      <c r="D53" s="21" t="s">
        <v>617</v>
      </c>
      <c r="E53" s="21" t="s">
        <v>618</v>
      </c>
      <c r="F53" s="21" t="s">
        <v>619</v>
      </c>
      <c r="G53" s="21" t="s">
        <v>171</v>
      </c>
      <c r="H53" s="21" t="s">
        <v>620</v>
      </c>
      <c r="I53" s="21" t="s">
        <v>621</v>
      </c>
      <c r="J53" s="21" t="s">
        <v>622</v>
      </c>
      <c r="K53" s="20" t="s">
        <v>623</v>
      </c>
      <c r="L53" s="21" t="s">
        <v>624</v>
      </c>
      <c r="M53" s="21" t="s">
        <v>625</v>
      </c>
      <c r="N53" s="21" t="s">
        <v>626</v>
      </c>
      <c r="O53" s="28">
        <f t="array" ref="O53">SUM(IF(ISERROR(FIND(O$17,$A53:$J53)),0,1))</f>
        <v>7</v>
      </c>
      <c r="P53" s="29">
        <f t="array" ref="P53">SUM(IF(ISERROR(FIND(P$17,$A53:$J53)),0,1))</f>
        <v>8</v>
      </c>
      <c r="Q53" s="29">
        <f t="array" ref="Q53">SUM(IF(ISERROR(FIND(Q$17,$A53:$J53)),0,1))</f>
        <v>7</v>
      </c>
      <c r="R53" s="29">
        <f t="array" ref="R53">SUM(IF(ISERROR(FIND(R$17,$A53:$J53)),0,1))</f>
        <v>9</v>
      </c>
      <c r="S53" s="29">
        <f t="array" ref="S53">SUM(IF(ISERROR(FIND(S$17,$A53:$J53)),0,1))</f>
        <v>6</v>
      </c>
      <c r="T53" s="29">
        <f t="array" ref="T53">SUM(IF(ISERROR(FIND(T$17,$A53:$J53)),0,1))</f>
        <v>4</v>
      </c>
      <c r="U53" s="30">
        <f t="array" ref="U53">SUM(IF(ISERROR(FIND(U$17,$A53:$J53)),0,1))</f>
        <v>8</v>
      </c>
      <c r="V53" s="36">
        <f t="array" ref="V53">SUM((LEN($A53:$J53)=2)*NOT(ISERROR(FIND(V$17,$A53:$J53))))</f>
        <v>0</v>
      </c>
      <c r="W53" s="36">
        <f t="array" ref="W53">SUM((LEN($A53:$J53)=2)*NOT(ISERROR(FIND(W$17,$A53:$J53))))</f>
        <v>1</v>
      </c>
      <c r="X53" s="36">
        <f t="array" ref="X53">SUM((LEN($A53:$J53)=2)*NOT(ISERROR(FIND(X$17,$A53:$J53))))</f>
        <v>0</v>
      </c>
      <c r="Y53" s="36">
        <f t="array" ref="Y53">SUM((LEN($A53:$J53)=2)*NOT(ISERROR(FIND(Y$17,$A53:$J53))))</f>
        <v>1</v>
      </c>
      <c r="Z53" s="36">
        <f t="array" ref="Z53">SUM((LEN($A53:$J53)=2)*NOT(ISERROR(FIND(Z$17,$A53:$J53))))</f>
        <v>0</v>
      </c>
      <c r="AA53" s="36">
        <f t="array" ref="AA53">SUM((LEN($A53:$J53)=2)*NOT(ISERROR(FIND(AA$17,$A53:$J53))))</f>
        <v>0</v>
      </c>
      <c r="AB53" s="36">
        <f t="array" ref="AB53">SUM((LEN($A53:$J53)=2)*NOT(ISERROR(FIND(AB$17,$A53:$J53))))</f>
        <v>0</v>
      </c>
      <c r="AC53" s="44">
        <f t="array" ref="AC53">SUM((LEN($A53:$J53)=4)*NOT(ISERROR(FIND(AC$17,$A53:$J53))))</f>
        <v>0</v>
      </c>
      <c r="AD53" s="45">
        <f t="array" ref="AD53">SUM((LEN($A53:$J53)=4)*NOT(ISERROR(FIND(AD$17,$A53:$J53))))</f>
        <v>1</v>
      </c>
      <c r="AE53" s="45">
        <f t="array" ref="AE53">SUM((LEN($A53:$J53)=4)*NOT(ISERROR(FIND(AE$17,$A53:$J53))))</f>
        <v>1</v>
      </c>
      <c r="AF53" s="45">
        <f t="array" ref="AF53">SUM((LEN($A53:$J53)=4)*NOT(ISERROR(FIND(AF$17,$A53:$J53))))</f>
        <v>1</v>
      </c>
      <c r="AG53" s="45">
        <f t="array" ref="AG53">SUM((LEN($A53:$J53)=4)*NOT(ISERROR(FIND(AG$17,$A53:$J53))))</f>
        <v>1</v>
      </c>
      <c r="AH53" s="45">
        <f t="array" ref="AH53">SUM((LEN($A53:$J53)=4)*NOT(ISERROR(FIND(AH$17,$A53:$J53))))</f>
        <v>0</v>
      </c>
      <c r="AI53" s="46">
        <f t="array" ref="AI53">SUM((LEN($A53:$J53)=4)*NOT(ISERROR(FIND(AI$17,$A53:$J53))))</f>
        <v>0</v>
      </c>
      <c r="AJ53" s="52" t="str">
        <f t="array" ref="AJ53">INDEX($AJ$17:$AP$17,SUM($E$3:$K$3*($O53:$U53=8)*($V53:$AB53=0)))</f>
        <v>g</v>
      </c>
      <c r="AK53" s="52" t="str">
        <f t="array" ref="AK53">INDEX($AJ$17:$AP$17,SUM($E$3:$K$3*($O53:$U53=6)))</f>
        <v>e</v>
      </c>
      <c r="AL53" s="52" t="str">
        <f t="array" ref="AL53">INDEX($AJ$17:$AP$17,SUM($E$3:$K$3*($O53:$U53=8)*($V53:$AB53=1)))</f>
        <v>b</v>
      </c>
      <c r="AM53" s="52" t="str">
        <f t="array" ref="AM53">INDEX($AJ$17:$AP$17,SUM($E$3:$K$3*($O53:$U53=7)*($AC53:$AI53=1)))</f>
        <v>c</v>
      </c>
      <c r="AN53" s="52" t="str">
        <f t="array" ref="AN53">INDEX($AJ$17:$AP$17,SUM($E$3:$K$3*($O53:$U53=4)))</f>
        <v>f</v>
      </c>
      <c r="AO53" s="52" t="str">
        <f t="array" ref="AO53">INDEX($AJ$17:$AP$17,SUM($E$3:$K$3*($O53:$U53=9)))</f>
        <v>d</v>
      </c>
      <c r="AP53" s="52" t="str">
        <f t="array" ref="AP53">INDEX($AJ$17:$AP$17,SUM($E$3:$K$3*($O53:$U53=7)*($AC53:$AI53=0)))</f>
        <v>a</v>
      </c>
      <c r="AQ53" s="60">
        <f t="array" ref="AQ53">INDEX($N$2:$W$2,MATCH(SUM($E$4:$K$4*NOT((ISERROR(FIND($AJ53:$AP53,K53))))),$N$4:$W$4,0))</f>
        <v>6</v>
      </c>
      <c r="AR53" s="61">
        <f t="array" ref="AR53">INDEX($N$2:$W$2,MATCH(SUM($E$4:$K$4*NOT((ISERROR(FIND($AJ53:$AP53,L53))))),$N$4:$W$4,0))</f>
        <v>7</v>
      </c>
      <c r="AS53" s="61">
        <f t="array" ref="AS53">INDEX($N$2:$W$2,MATCH(SUM($E$4:$K$4*NOT((ISERROR(FIND($AJ53:$AP53,M53))))),$N$4:$W$4,0))</f>
        <v>6</v>
      </c>
      <c r="AT53" s="62">
        <f t="array" ref="AT53">INDEX($N$2:$W$2,MATCH(SUM($E$4:$K$4*NOT((ISERROR(FIND($AJ53:$AP53,N53))))),$N$4:$W$4,0))</f>
        <v>0</v>
      </c>
      <c r="AU53" s="67">
        <f t="shared" si="5"/>
        <v>6760</v>
      </c>
    </row>
    <row r="54" spans="1:47">
      <c r="A54" s="20" t="s">
        <v>627</v>
      </c>
      <c r="B54" s="21" t="s">
        <v>628</v>
      </c>
      <c r="C54" s="21" t="s">
        <v>629</v>
      </c>
      <c r="D54" s="21" t="s">
        <v>630</v>
      </c>
      <c r="E54" s="21" t="s">
        <v>631</v>
      </c>
      <c r="F54" s="21" t="s">
        <v>632</v>
      </c>
      <c r="G54" s="21" t="s">
        <v>633</v>
      </c>
      <c r="H54" s="21" t="s">
        <v>634</v>
      </c>
      <c r="I54" s="21" t="s">
        <v>635</v>
      </c>
      <c r="J54" s="21" t="s">
        <v>510</v>
      </c>
      <c r="K54" s="20" t="s">
        <v>636</v>
      </c>
      <c r="L54" s="21" t="s">
        <v>637</v>
      </c>
      <c r="M54" s="21" t="s">
        <v>638</v>
      </c>
      <c r="N54" s="21" t="s">
        <v>639</v>
      </c>
      <c r="O54" s="28">
        <f t="array" ref="O54">SUM(IF(ISERROR(FIND(O$17,$A54:$J54)),0,1))</f>
        <v>8</v>
      </c>
      <c r="P54" s="29">
        <f t="array" ref="P54">SUM(IF(ISERROR(FIND(P$17,$A54:$J54)),0,1))</f>
        <v>9</v>
      </c>
      <c r="Q54" s="29">
        <f t="array" ref="Q54">SUM(IF(ISERROR(FIND(Q$17,$A54:$J54)),0,1))</f>
        <v>4</v>
      </c>
      <c r="R54" s="29">
        <f t="array" ref="R54">SUM(IF(ISERROR(FIND(R$17,$A54:$J54)),0,1))</f>
        <v>6</v>
      </c>
      <c r="S54" s="29">
        <f t="array" ref="S54">SUM(IF(ISERROR(FIND(S$17,$A54:$J54)),0,1))</f>
        <v>7</v>
      </c>
      <c r="T54" s="29">
        <f t="array" ref="T54">SUM(IF(ISERROR(FIND(T$17,$A54:$J54)),0,1))</f>
        <v>7</v>
      </c>
      <c r="U54" s="30">
        <f t="array" ref="U54">SUM(IF(ISERROR(FIND(U$17,$A54:$J54)),0,1))</f>
        <v>8</v>
      </c>
      <c r="V54" s="36">
        <f t="array" ref="V54">SUM((LEN($A54:$J54)=2)*NOT(ISERROR(FIND(V$17,$A54:$J54))))</f>
        <v>0</v>
      </c>
      <c r="W54" s="36">
        <f t="array" ref="W54">SUM((LEN($A54:$J54)=2)*NOT(ISERROR(FIND(W$17,$A54:$J54))))</f>
        <v>1</v>
      </c>
      <c r="X54" s="36">
        <f t="array" ref="X54">SUM((LEN($A54:$J54)=2)*NOT(ISERROR(FIND(X$17,$A54:$J54))))</f>
        <v>0</v>
      </c>
      <c r="Y54" s="36">
        <f t="array" ref="Y54">SUM((LEN($A54:$J54)=2)*NOT(ISERROR(FIND(Y$17,$A54:$J54))))</f>
        <v>0</v>
      </c>
      <c r="Z54" s="36">
        <f t="array" ref="Z54">SUM((LEN($A54:$J54)=2)*NOT(ISERROR(FIND(Z$17,$A54:$J54))))</f>
        <v>0</v>
      </c>
      <c r="AA54" s="36">
        <f t="array" ref="AA54">SUM((LEN($A54:$J54)=2)*NOT(ISERROR(FIND(AA$17,$A54:$J54))))</f>
        <v>0</v>
      </c>
      <c r="AB54" s="36">
        <f t="array" ref="AB54">SUM((LEN($A54:$J54)=2)*NOT(ISERROR(FIND(AB$17,$A54:$J54))))</f>
        <v>1</v>
      </c>
      <c r="AC54" s="44">
        <f t="array" ref="AC54">SUM((LEN($A54:$J54)=4)*NOT(ISERROR(FIND(AC$17,$A54:$J54))))</f>
        <v>0</v>
      </c>
      <c r="AD54" s="45">
        <f t="array" ref="AD54">SUM((LEN($A54:$J54)=4)*NOT(ISERROR(FIND(AD$17,$A54:$J54))))</f>
        <v>1</v>
      </c>
      <c r="AE54" s="45">
        <f t="array" ref="AE54">SUM((LEN($A54:$J54)=4)*NOT(ISERROR(FIND(AE$17,$A54:$J54))))</f>
        <v>0</v>
      </c>
      <c r="AF54" s="45">
        <f t="array" ref="AF54">SUM((LEN($A54:$J54)=4)*NOT(ISERROR(FIND(AF$17,$A54:$J54))))</f>
        <v>1</v>
      </c>
      <c r="AG54" s="45">
        <f t="array" ref="AG54">SUM((LEN($A54:$J54)=4)*NOT(ISERROR(FIND(AG$17,$A54:$J54))))</f>
        <v>1</v>
      </c>
      <c r="AH54" s="45">
        <f t="array" ref="AH54">SUM((LEN($A54:$J54)=4)*NOT(ISERROR(FIND(AH$17,$A54:$J54))))</f>
        <v>0</v>
      </c>
      <c r="AI54" s="46">
        <f t="array" ref="AI54">SUM((LEN($A54:$J54)=4)*NOT(ISERROR(FIND(AI$17,$A54:$J54))))</f>
        <v>1</v>
      </c>
      <c r="AJ54" s="52" t="str">
        <f t="array" ref="AJ54">INDEX($AJ$17:$AP$17,SUM($E$3:$K$3*($O54:$U54=8)*($V54:$AB54=0)))</f>
        <v>a</v>
      </c>
      <c r="AK54" s="52" t="str">
        <f t="array" ref="AK54">INDEX($AJ$17:$AP$17,SUM($E$3:$K$3*($O54:$U54=6)))</f>
        <v>d</v>
      </c>
      <c r="AL54" s="52" t="str">
        <f t="array" ref="AL54">INDEX($AJ$17:$AP$17,SUM($E$3:$K$3*($O54:$U54=8)*($V54:$AB54=1)))</f>
        <v>g</v>
      </c>
      <c r="AM54" s="52" t="str">
        <f t="array" ref="AM54">INDEX($AJ$17:$AP$17,SUM($E$3:$K$3*($O54:$U54=7)*($AC54:$AI54=1)))</f>
        <v>e</v>
      </c>
      <c r="AN54" s="52" t="str">
        <f t="array" ref="AN54">INDEX($AJ$17:$AP$17,SUM($E$3:$K$3*($O54:$U54=4)))</f>
        <v>c</v>
      </c>
      <c r="AO54" s="52" t="str">
        <f t="array" ref="AO54">INDEX($AJ$17:$AP$17,SUM($E$3:$K$3*($O54:$U54=9)))</f>
        <v>b</v>
      </c>
      <c r="AP54" s="52" t="str">
        <f t="array" ref="AP54">INDEX($AJ$17:$AP$17,SUM($E$3:$K$3*($O54:$U54=7)*($AC54:$AI54=0)))</f>
        <v>f</v>
      </c>
      <c r="AQ54" s="60">
        <f t="array" ref="AQ54">INDEX($N$2:$W$2,MATCH(SUM($E$4:$K$4*NOT((ISERROR(FIND($AJ54:$AP54,K54))))),$N$4:$W$4,0))</f>
        <v>8</v>
      </c>
      <c r="AR54" s="61">
        <f t="array" ref="AR54">INDEX($N$2:$W$2,MATCH(SUM($E$4:$K$4*NOT((ISERROR(FIND($AJ54:$AP54,L54))))),$N$4:$W$4,0))</f>
        <v>9</v>
      </c>
      <c r="AS54" s="61">
        <f t="array" ref="AS54">INDEX($N$2:$W$2,MATCH(SUM($E$4:$K$4*NOT((ISERROR(FIND($AJ54:$AP54,M54))))),$N$4:$W$4,0))</f>
        <v>5</v>
      </c>
      <c r="AT54" s="62">
        <f t="array" ref="AT54">INDEX($N$2:$W$2,MATCH(SUM($E$4:$K$4*NOT((ISERROR(FIND($AJ54:$AP54,N54))))),$N$4:$W$4,0))</f>
        <v>7</v>
      </c>
      <c r="AU54" s="67">
        <f t="shared" si="5"/>
        <v>8957</v>
      </c>
    </row>
    <row r="55" spans="1:47">
      <c r="A55" s="20" t="s">
        <v>640</v>
      </c>
      <c r="B55" s="21" t="s">
        <v>641</v>
      </c>
      <c r="C55" s="21" t="s">
        <v>642</v>
      </c>
      <c r="D55" s="21" t="s">
        <v>643</v>
      </c>
      <c r="E55" s="21" t="s">
        <v>294</v>
      </c>
      <c r="F55" s="21" t="s">
        <v>644</v>
      </c>
      <c r="G55" s="21" t="s">
        <v>645</v>
      </c>
      <c r="H55" s="21" t="s">
        <v>646</v>
      </c>
      <c r="I55" s="21" t="s">
        <v>647</v>
      </c>
      <c r="J55" s="21" t="s">
        <v>648</v>
      </c>
      <c r="K55" s="20" t="s">
        <v>649</v>
      </c>
      <c r="L55" s="21" t="s">
        <v>650</v>
      </c>
      <c r="M55" s="21" t="s">
        <v>651</v>
      </c>
      <c r="N55" s="21" t="s">
        <v>652</v>
      </c>
      <c r="O55" s="28">
        <f t="array" ref="O55">SUM(IF(ISERROR(FIND(O$17,$A55:$J55)),0,1))</f>
        <v>8</v>
      </c>
      <c r="P55" s="29">
        <f t="array" ref="P55">SUM(IF(ISERROR(FIND(P$17,$A55:$J55)),0,1))</f>
        <v>8</v>
      </c>
      <c r="Q55" s="29">
        <f t="array" ref="Q55">SUM(IF(ISERROR(FIND(Q$17,$A55:$J55)),0,1))</f>
        <v>7</v>
      </c>
      <c r="R55" s="29">
        <f t="array" ref="R55">SUM(IF(ISERROR(FIND(R$17,$A55:$J55)),0,1))</f>
        <v>6</v>
      </c>
      <c r="S55" s="29">
        <f t="array" ref="S55">SUM(IF(ISERROR(FIND(S$17,$A55:$J55)),0,1))</f>
        <v>7</v>
      </c>
      <c r="T55" s="29">
        <f t="array" ref="T55">SUM(IF(ISERROR(FIND(T$17,$A55:$J55)),0,1))</f>
        <v>9</v>
      </c>
      <c r="U55" s="30">
        <f t="array" ref="U55">SUM(IF(ISERROR(FIND(U$17,$A55:$J55)),0,1))</f>
        <v>4</v>
      </c>
      <c r="V55" s="36">
        <f t="array" ref="V55">SUM((LEN($A55:$J55)=2)*NOT(ISERROR(FIND(V$17,$A55:$J55))))</f>
        <v>0</v>
      </c>
      <c r="W55" s="36">
        <f t="array" ref="W55">SUM((LEN($A55:$J55)=2)*NOT(ISERROR(FIND(W$17,$A55:$J55))))</f>
        <v>1</v>
      </c>
      <c r="X55" s="36">
        <f t="array" ref="X55">SUM((LEN($A55:$J55)=2)*NOT(ISERROR(FIND(X$17,$A55:$J55))))</f>
        <v>0</v>
      </c>
      <c r="Y55" s="36">
        <f t="array" ref="Y55">SUM((LEN($A55:$J55)=2)*NOT(ISERROR(FIND(Y$17,$A55:$J55))))</f>
        <v>0</v>
      </c>
      <c r="Z55" s="36">
        <f t="array" ref="Z55">SUM((LEN($A55:$J55)=2)*NOT(ISERROR(FIND(Z$17,$A55:$J55))))</f>
        <v>0</v>
      </c>
      <c r="AA55" s="36">
        <f t="array" ref="AA55">SUM((LEN($A55:$J55)=2)*NOT(ISERROR(FIND(AA$17,$A55:$J55))))</f>
        <v>1</v>
      </c>
      <c r="AB55" s="36">
        <f t="array" ref="AB55">SUM((LEN($A55:$J55)=2)*NOT(ISERROR(FIND(AB$17,$A55:$J55))))</f>
        <v>0</v>
      </c>
      <c r="AC55" s="44">
        <f t="array" ref="AC55">SUM((LEN($A55:$J55)=4)*NOT(ISERROR(FIND(AC$17,$A55:$J55))))</f>
        <v>0</v>
      </c>
      <c r="AD55" s="45">
        <f t="array" ref="AD55">SUM((LEN($A55:$J55)=4)*NOT(ISERROR(FIND(AD$17,$A55:$J55))))</f>
        <v>1</v>
      </c>
      <c r="AE55" s="45">
        <f t="array" ref="AE55">SUM((LEN($A55:$J55)=4)*NOT(ISERROR(FIND(AE$17,$A55:$J55))))</f>
        <v>0</v>
      </c>
      <c r="AF55" s="45">
        <f t="array" ref="AF55">SUM((LEN($A55:$J55)=4)*NOT(ISERROR(FIND(AF$17,$A55:$J55))))</f>
        <v>1</v>
      </c>
      <c r="AG55" s="45">
        <f t="array" ref="AG55">SUM((LEN($A55:$J55)=4)*NOT(ISERROR(FIND(AG$17,$A55:$J55))))</f>
        <v>1</v>
      </c>
      <c r="AH55" s="45">
        <f t="array" ref="AH55">SUM((LEN($A55:$J55)=4)*NOT(ISERROR(FIND(AH$17,$A55:$J55))))</f>
        <v>1</v>
      </c>
      <c r="AI55" s="46">
        <f t="array" ref="AI55">SUM((LEN($A55:$J55)=4)*NOT(ISERROR(FIND(AI$17,$A55:$J55))))</f>
        <v>0</v>
      </c>
      <c r="AJ55" s="52" t="str">
        <f t="array" ref="AJ55">INDEX($AJ$17:$AP$17,SUM($E$3:$K$3*($O55:$U55=8)*($V55:$AB55=0)))</f>
        <v>a</v>
      </c>
      <c r="AK55" s="52" t="str">
        <f t="array" ref="AK55">INDEX($AJ$17:$AP$17,SUM($E$3:$K$3*($O55:$U55=6)))</f>
        <v>d</v>
      </c>
      <c r="AL55" s="52" t="str">
        <f t="array" ref="AL55">INDEX($AJ$17:$AP$17,SUM($E$3:$K$3*($O55:$U55=8)*($V55:$AB55=1)))</f>
        <v>b</v>
      </c>
      <c r="AM55" s="52" t="str">
        <f t="array" ref="AM55">INDEX($AJ$17:$AP$17,SUM($E$3:$K$3*($O55:$U55=7)*($AC55:$AI55=1)))</f>
        <v>e</v>
      </c>
      <c r="AN55" s="52" t="str">
        <f t="array" ref="AN55">INDEX($AJ$17:$AP$17,SUM($E$3:$K$3*($O55:$U55=4)))</f>
        <v>g</v>
      </c>
      <c r="AO55" s="52" t="str">
        <f t="array" ref="AO55">INDEX($AJ$17:$AP$17,SUM($E$3:$K$3*($O55:$U55=9)))</f>
        <v>f</v>
      </c>
      <c r="AP55" s="52" t="str">
        <f t="array" ref="AP55">INDEX($AJ$17:$AP$17,SUM($E$3:$K$3*($O55:$U55=7)*($AC55:$AI55=0)))</f>
        <v>c</v>
      </c>
      <c r="AQ55" s="60">
        <f t="array" ref="AQ55">INDEX($N$2:$W$2,MATCH(SUM($E$4:$K$4*NOT((ISERROR(FIND($AJ55:$AP55,K55))))),$N$4:$W$4,0))</f>
        <v>6</v>
      </c>
      <c r="AR55" s="61">
        <f t="array" ref="AR55">INDEX($N$2:$W$2,MATCH(SUM($E$4:$K$4*NOT((ISERROR(FIND($AJ55:$AP55,L55))))),$N$4:$W$4,0))</f>
        <v>2</v>
      </c>
      <c r="AS55" s="61">
        <f t="array" ref="AS55">INDEX($N$2:$W$2,MATCH(SUM($E$4:$K$4*NOT((ISERROR(FIND($AJ55:$AP55,M55))))),$N$4:$W$4,0))</f>
        <v>6</v>
      </c>
      <c r="AT55" s="62">
        <f t="array" ref="AT55">INDEX($N$2:$W$2,MATCH(SUM($E$4:$K$4*NOT((ISERROR(FIND($AJ55:$AP55,N55))))),$N$4:$W$4,0))</f>
        <v>4</v>
      </c>
      <c r="AU55" s="67">
        <f t="shared" si="5"/>
        <v>6264</v>
      </c>
    </row>
    <row r="56" spans="1:47">
      <c r="A56" s="20" t="s">
        <v>653</v>
      </c>
      <c r="B56" s="21" t="s">
        <v>654</v>
      </c>
      <c r="C56" s="21" t="s">
        <v>655</v>
      </c>
      <c r="D56" s="21" t="s">
        <v>656</v>
      </c>
      <c r="E56" s="21" t="s">
        <v>657</v>
      </c>
      <c r="F56" s="21" t="s">
        <v>658</v>
      </c>
      <c r="G56" s="21" t="s">
        <v>659</v>
      </c>
      <c r="H56" s="21" t="s">
        <v>660</v>
      </c>
      <c r="I56" s="21" t="s">
        <v>146</v>
      </c>
      <c r="J56" s="21" t="s">
        <v>661</v>
      </c>
      <c r="K56" s="20" t="s">
        <v>225</v>
      </c>
      <c r="L56" s="21" t="s">
        <v>503</v>
      </c>
      <c r="M56" s="21" t="s">
        <v>328</v>
      </c>
      <c r="N56" s="21" t="s">
        <v>662</v>
      </c>
      <c r="O56" s="28">
        <f t="array" ref="O56">SUM(IF(ISERROR(FIND(O$17,$A56:$J56)),0,1))</f>
        <v>4</v>
      </c>
      <c r="P56" s="29">
        <f t="array" ref="P56">SUM(IF(ISERROR(FIND(P$17,$A56:$J56)),0,1))</f>
        <v>7</v>
      </c>
      <c r="Q56" s="29">
        <f t="array" ref="Q56">SUM(IF(ISERROR(FIND(Q$17,$A56:$J56)),0,1))</f>
        <v>8</v>
      </c>
      <c r="R56" s="29">
        <f t="array" ref="R56">SUM(IF(ISERROR(FIND(R$17,$A56:$J56)),0,1))</f>
        <v>7</v>
      </c>
      <c r="S56" s="29">
        <f t="array" ref="S56">SUM(IF(ISERROR(FIND(S$17,$A56:$J56)),0,1))</f>
        <v>8</v>
      </c>
      <c r="T56" s="29">
        <f t="array" ref="T56">SUM(IF(ISERROR(FIND(T$17,$A56:$J56)),0,1))</f>
        <v>9</v>
      </c>
      <c r="U56" s="30">
        <f t="array" ref="U56">SUM(IF(ISERROR(FIND(U$17,$A56:$J56)),0,1))</f>
        <v>6</v>
      </c>
      <c r="V56" s="36">
        <f t="array" ref="V56">SUM((LEN($A56:$J56)=2)*NOT(ISERROR(FIND(V$17,$A56:$J56))))</f>
        <v>0</v>
      </c>
      <c r="W56" s="36">
        <f t="array" ref="W56">SUM((LEN($A56:$J56)=2)*NOT(ISERROR(FIND(W$17,$A56:$J56))))</f>
        <v>0</v>
      </c>
      <c r="X56" s="36">
        <f t="array" ref="X56">SUM((LEN($A56:$J56)=2)*NOT(ISERROR(FIND(X$17,$A56:$J56))))</f>
        <v>1</v>
      </c>
      <c r="Y56" s="36">
        <f t="array" ref="Y56">SUM((LEN($A56:$J56)=2)*NOT(ISERROR(FIND(Y$17,$A56:$J56))))</f>
        <v>0</v>
      </c>
      <c r="Z56" s="36">
        <f t="array" ref="Z56">SUM((LEN($A56:$J56)=2)*NOT(ISERROR(FIND(Z$17,$A56:$J56))))</f>
        <v>0</v>
      </c>
      <c r="AA56" s="36">
        <f t="array" ref="AA56">SUM((LEN($A56:$J56)=2)*NOT(ISERROR(FIND(AA$17,$A56:$J56))))</f>
        <v>1</v>
      </c>
      <c r="AB56" s="36">
        <f t="array" ref="AB56">SUM((LEN($A56:$J56)=2)*NOT(ISERROR(FIND(AB$17,$A56:$J56))))</f>
        <v>0</v>
      </c>
      <c r="AC56" s="44">
        <f t="array" ref="AC56">SUM((LEN($A56:$J56)=4)*NOT(ISERROR(FIND(AC$17,$A56:$J56))))</f>
        <v>0</v>
      </c>
      <c r="AD56" s="45">
        <f t="array" ref="AD56">SUM((LEN($A56:$J56)=4)*NOT(ISERROR(FIND(AD$17,$A56:$J56))))</f>
        <v>0</v>
      </c>
      <c r="AE56" s="45">
        <f t="array" ref="AE56">SUM((LEN($A56:$J56)=4)*NOT(ISERROR(FIND(AE$17,$A56:$J56))))</f>
        <v>1</v>
      </c>
      <c r="AF56" s="45">
        <f t="array" ref="AF56">SUM((LEN($A56:$J56)=4)*NOT(ISERROR(FIND(AF$17,$A56:$J56))))</f>
        <v>1</v>
      </c>
      <c r="AG56" s="45">
        <f t="array" ref="AG56">SUM((LEN($A56:$J56)=4)*NOT(ISERROR(FIND(AG$17,$A56:$J56))))</f>
        <v>0</v>
      </c>
      <c r="AH56" s="45">
        <f t="array" ref="AH56">SUM((LEN($A56:$J56)=4)*NOT(ISERROR(FIND(AH$17,$A56:$J56))))</f>
        <v>1</v>
      </c>
      <c r="AI56" s="46">
        <f t="array" ref="AI56">SUM((LEN($A56:$J56)=4)*NOT(ISERROR(FIND(AI$17,$A56:$J56))))</f>
        <v>1</v>
      </c>
      <c r="AJ56" s="52" t="str">
        <f t="array" ref="AJ56">INDEX($AJ$17:$AP$17,SUM($E$3:$K$3*($O56:$U56=8)*($V56:$AB56=0)))</f>
        <v>e</v>
      </c>
      <c r="AK56" s="52" t="str">
        <f t="array" ref="AK56">INDEX($AJ$17:$AP$17,SUM($E$3:$K$3*($O56:$U56=6)))</f>
        <v>g</v>
      </c>
      <c r="AL56" s="52" t="str">
        <f t="array" ref="AL56">INDEX($AJ$17:$AP$17,SUM($E$3:$K$3*($O56:$U56=8)*($V56:$AB56=1)))</f>
        <v>c</v>
      </c>
      <c r="AM56" s="52" t="str">
        <f t="array" ref="AM56">INDEX($AJ$17:$AP$17,SUM($E$3:$K$3*($O56:$U56=7)*($AC56:$AI56=1)))</f>
        <v>d</v>
      </c>
      <c r="AN56" s="52" t="str">
        <f t="array" ref="AN56">INDEX($AJ$17:$AP$17,SUM($E$3:$K$3*($O56:$U56=4)))</f>
        <v>a</v>
      </c>
      <c r="AO56" s="52" t="str">
        <f t="array" ref="AO56">INDEX($AJ$17:$AP$17,SUM($E$3:$K$3*($O56:$U56=9)))</f>
        <v>f</v>
      </c>
      <c r="AP56" s="52" t="str">
        <f t="array" ref="AP56">INDEX($AJ$17:$AP$17,SUM($E$3:$K$3*($O56:$U56=7)*($AC56:$AI56=0)))</f>
        <v>b</v>
      </c>
      <c r="AQ56" s="60">
        <f t="array" ref="AQ56">INDEX($N$2:$W$2,MATCH(SUM($E$4:$K$4*NOT((ISERROR(FIND($AJ56:$AP56,K56))))),$N$4:$W$4,0))</f>
        <v>7</v>
      </c>
      <c r="AR56" s="61">
        <f t="array" ref="AR56">INDEX($N$2:$W$2,MATCH(SUM($E$4:$K$4*NOT((ISERROR(FIND($AJ56:$AP56,L56))))),$N$4:$W$4,0))</f>
        <v>2</v>
      </c>
      <c r="AS56" s="61">
        <f t="array" ref="AS56">INDEX($N$2:$W$2,MATCH(SUM($E$4:$K$4*NOT((ISERROR(FIND($AJ56:$AP56,M56))))),$N$4:$W$4,0))</f>
        <v>1</v>
      </c>
      <c r="AT56" s="62">
        <f t="array" ref="AT56">INDEX($N$2:$W$2,MATCH(SUM($E$4:$K$4*NOT((ISERROR(FIND($AJ56:$AP56,N56))))),$N$4:$W$4,0))</f>
        <v>8</v>
      </c>
      <c r="AU56" s="67">
        <f t="shared" si="5"/>
        <v>7218</v>
      </c>
    </row>
    <row r="57" spans="1:47">
      <c r="A57" s="20" t="s">
        <v>632</v>
      </c>
      <c r="B57" s="21" t="s">
        <v>663</v>
      </c>
      <c r="C57" s="21" t="s">
        <v>664</v>
      </c>
      <c r="D57" s="21" t="s">
        <v>665</v>
      </c>
      <c r="E57" s="21" t="s">
        <v>666</v>
      </c>
      <c r="F57" s="21" t="s">
        <v>667</v>
      </c>
      <c r="G57" s="21" t="s">
        <v>668</v>
      </c>
      <c r="H57" s="21" t="s">
        <v>669</v>
      </c>
      <c r="I57" s="21" t="s">
        <v>670</v>
      </c>
      <c r="J57" s="21" t="s">
        <v>671</v>
      </c>
      <c r="K57" s="20" t="s">
        <v>672</v>
      </c>
      <c r="L57" s="21" t="s">
        <v>673</v>
      </c>
      <c r="M57" s="21" t="s">
        <v>674</v>
      </c>
      <c r="N57" s="21" t="s">
        <v>480</v>
      </c>
      <c r="O57" s="28">
        <f t="array" ref="O57">SUM(IF(ISERROR(FIND(O$17,$A57:$J57)),0,1))</f>
        <v>6</v>
      </c>
      <c r="P57" s="29">
        <f t="array" ref="P57">SUM(IF(ISERROR(FIND(P$17,$A57:$J57)),0,1))</f>
        <v>9</v>
      </c>
      <c r="Q57" s="29">
        <f t="array" ref="Q57">SUM(IF(ISERROR(FIND(Q$17,$A57:$J57)),0,1))</f>
        <v>4</v>
      </c>
      <c r="R57" s="29">
        <f t="array" ref="R57">SUM(IF(ISERROR(FIND(R$17,$A57:$J57)),0,1))</f>
        <v>8</v>
      </c>
      <c r="S57" s="29">
        <f t="array" ref="S57">SUM(IF(ISERROR(FIND(S$17,$A57:$J57)),0,1))</f>
        <v>7</v>
      </c>
      <c r="T57" s="29">
        <f t="array" ref="T57">SUM(IF(ISERROR(FIND(T$17,$A57:$J57)),0,1))</f>
        <v>7</v>
      </c>
      <c r="U57" s="30">
        <f t="array" ref="U57">SUM(IF(ISERROR(FIND(U$17,$A57:$J57)),0,1))</f>
        <v>8</v>
      </c>
      <c r="V57" s="36">
        <f t="array" ref="V57">SUM((LEN($A57:$J57)=2)*NOT(ISERROR(FIND(V$17,$A57:$J57))))</f>
        <v>0</v>
      </c>
      <c r="W57" s="36">
        <f t="array" ref="W57">SUM((LEN($A57:$J57)=2)*NOT(ISERROR(FIND(W$17,$A57:$J57))))</f>
        <v>1</v>
      </c>
      <c r="X57" s="36">
        <f t="array" ref="X57">SUM((LEN($A57:$J57)=2)*NOT(ISERROR(FIND(X$17,$A57:$J57))))</f>
        <v>0</v>
      </c>
      <c r="Y57" s="36">
        <f t="array" ref="Y57">SUM((LEN($A57:$J57)=2)*NOT(ISERROR(FIND(Y$17,$A57:$J57))))</f>
        <v>0</v>
      </c>
      <c r="Z57" s="36">
        <f t="array" ref="Z57">SUM((LEN($A57:$J57)=2)*NOT(ISERROR(FIND(Z$17,$A57:$J57))))</f>
        <v>0</v>
      </c>
      <c r="AA57" s="36">
        <f t="array" ref="AA57">SUM((LEN($A57:$J57)=2)*NOT(ISERROR(FIND(AA$17,$A57:$J57))))</f>
        <v>0</v>
      </c>
      <c r="AB57" s="36">
        <f t="array" ref="AB57">SUM((LEN($A57:$J57)=2)*NOT(ISERROR(FIND(AB$17,$A57:$J57))))</f>
        <v>1</v>
      </c>
      <c r="AC57" s="44">
        <f t="array" ref="AC57">SUM((LEN($A57:$J57)=4)*NOT(ISERROR(FIND(AC$17,$A57:$J57))))</f>
        <v>1</v>
      </c>
      <c r="AD57" s="45">
        <f t="array" ref="AD57">SUM((LEN($A57:$J57)=4)*NOT(ISERROR(FIND(AD$17,$A57:$J57))))</f>
        <v>1</v>
      </c>
      <c r="AE57" s="45">
        <f t="array" ref="AE57">SUM((LEN($A57:$J57)=4)*NOT(ISERROR(FIND(AE$17,$A57:$J57))))</f>
        <v>0</v>
      </c>
      <c r="AF57" s="45">
        <f t="array" ref="AF57">SUM((LEN($A57:$J57)=4)*NOT(ISERROR(FIND(AF$17,$A57:$J57))))</f>
        <v>0</v>
      </c>
      <c r="AG57" s="45">
        <f t="array" ref="AG57">SUM((LEN($A57:$J57)=4)*NOT(ISERROR(FIND(AG$17,$A57:$J57))))</f>
        <v>0</v>
      </c>
      <c r="AH57" s="45">
        <f t="array" ref="AH57">SUM((LEN($A57:$J57)=4)*NOT(ISERROR(FIND(AH$17,$A57:$J57))))</f>
        <v>1</v>
      </c>
      <c r="AI57" s="46">
        <f t="array" ref="AI57">SUM((LEN($A57:$J57)=4)*NOT(ISERROR(FIND(AI$17,$A57:$J57))))</f>
        <v>1</v>
      </c>
      <c r="AJ57" s="52" t="str">
        <f t="array" ref="AJ57">INDEX($AJ$17:$AP$17,SUM($E$3:$K$3*($O57:$U57=8)*($V57:$AB57=0)))</f>
        <v>d</v>
      </c>
      <c r="AK57" s="52" t="str">
        <f t="array" ref="AK57">INDEX($AJ$17:$AP$17,SUM($E$3:$K$3*($O57:$U57=6)))</f>
        <v>a</v>
      </c>
      <c r="AL57" s="52" t="str">
        <f t="array" ref="AL57">INDEX($AJ$17:$AP$17,SUM($E$3:$K$3*($O57:$U57=8)*($V57:$AB57=1)))</f>
        <v>g</v>
      </c>
      <c r="AM57" s="52" t="str">
        <f t="array" ref="AM57">INDEX($AJ$17:$AP$17,SUM($E$3:$K$3*($O57:$U57=7)*($AC57:$AI57=1)))</f>
        <v>f</v>
      </c>
      <c r="AN57" s="52" t="str">
        <f t="array" ref="AN57">INDEX($AJ$17:$AP$17,SUM($E$3:$K$3*($O57:$U57=4)))</f>
        <v>c</v>
      </c>
      <c r="AO57" s="52" t="str">
        <f t="array" ref="AO57">INDEX($AJ$17:$AP$17,SUM($E$3:$K$3*($O57:$U57=9)))</f>
        <v>b</v>
      </c>
      <c r="AP57" s="52" t="str">
        <f t="array" ref="AP57">INDEX($AJ$17:$AP$17,SUM($E$3:$K$3*($O57:$U57=7)*($AC57:$AI57=0)))</f>
        <v>e</v>
      </c>
      <c r="AQ57" s="60">
        <f t="array" ref="AQ57">INDEX($N$2:$W$2,MATCH(SUM($E$4:$K$4*NOT((ISERROR(FIND($AJ57:$AP57,K57))))),$N$4:$W$4,0))</f>
        <v>3</v>
      </c>
      <c r="AR57" s="61">
        <f t="array" ref="AR57">INDEX($N$2:$W$2,MATCH(SUM($E$4:$K$4*NOT((ISERROR(FIND($AJ57:$AP57,L57))))),$N$4:$W$4,0))</f>
        <v>3</v>
      </c>
      <c r="AS57" s="61">
        <f t="array" ref="AS57">INDEX($N$2:$W$2,MATCH(SUM($E$4:$K$4*NOT((ISERROR(FIND($AJ57:$AP57,M57))))),$N$4:$W$4,0))</f>
        <v>0</v>
      </c>
      <c r="AT57" s="62">
        <f t="array" ref="AT57">INDEX($N$2:$W$2,MATCH(SUM($E$4:$K$4*NOT((ISERROR(FIND($AJ57:$AP57,N57))))),$N$4:$W$4,0))</f>
        <v>7</v>
      </c>
      <c r="AU57" s="67">
        <f t="shared" si="5"/>
        <v>3307</v>
      </c>
    </row>
    <row r="58" spans="1:47">
      <c r="A58" s="20" t="s">
        <v>675</v>
      </c>
      <c r="B58" s="21" t="s">
        <v>498</v>
      </c>
      <c r="C58" s="21" t="s">
        <v>676</v>
      </c>
      <c r="D58" s="21" t="s">
        <v>677</v>
      </c>
      <c r="E58" s="21" t="s">
        <v>678</v>
      </c>
      <c r="F58" s="21" t="s">
        <v>679</v>
      </c>
      <c r="G58" s="21" t="s">
        <v>601</v>
      </c>
      <c r="H58" s="21" t="s">
        <v>680</v>
      </c>
      <c r="I58" s="21" t="s">
        <v>681</v>
      </c>
      <c r="J58" s="21" t="s">
        <v>682</v>
      </c>
      <c r="K58" s="20" t="s">
        <v>683</v>
      </c>
      <c r="L58" s="21" t="s">
        <v>684</v>
      </c>
      <c r="M58" s="21" t="s">
        <v>685</v>
      </c>
      <c r="N58" s="21" t="s">
        <v>686</v>
      </c>
      <c r="O58" s="28">
        <f t="array" ref="O58">SUM(IF(ISERROR(FIND(O$17,$A58:$J58)),0,1))</f>
        <v>9</v>
      </c>
      <c r="P58" s="29">
        <f t="array" ref="P58">SUM(IF(ISERROR(FIND(P$17,$A58:$J58)),0,1))</f>
        <v>7</v>
      </c>
      <c r="Q58" s="29">
        <f t="array" ref="Q58">SUM(IF(ISERROR(FIND(Q$17,$A58:$J58)),0,1))</f>
        <v>4</v>
      </c>
      <c r="R58" s="29">
        <f t="array" ref="R58">SUM(IF(ISERROR(FIND(R$17,$A58:$J58)),0,1))</f>
        <v>8</v>
      </c>
      <c r="S58" s="29">
        <f t="array" ref="S58">SUM(IF(ISERROR(FIND(S$17,$A58:$J58)),0,1))</f>
        <v>7</v>
      </c>
      <c r="T58" s="29">
        <f t="array" ref="T58">SUM(IF(ISERROR(FIND(T$17,$A58:$J58)),0,1))</f>
        <v>8</v>
      </c>
      <c r="U58" s="30">
        <f t="array" ref="U58">SUM(IF(ISERROR(FIND(U$17,$A58:$J58)),0,1))</f>
        <v>6</v>
      </c>
      <c r="V58" s="36">
        <f t="array" ref="V58">SUM((LEN($A58:$J58)=2)*NOT(ISERROR(FIND(V$17,$A58:$J58))))</f>
        <v>1</v>
      </c>
      <c r="W58" s="36">
        <f t="array" ref="W58">SUM((LEN($A58:$J58)=2)*NOT(ISERROR(FIND(W$17,$A58:$J58))))</f>
        <v>0</v>
      </c>
      <c r="X58" s="36">
        <f t="array" ref="X58">SUM((LEN($A58:$J58)=2)*NOT(ISERROR(FIND(X$17,$A58:$J58))))</f>
        <v>0</v>
      </c>
      <c r="Y58" s="36">
        <f t="array" ref="Y58">SUM((LEN($A58:$J58)=2)*NOT(ISERROR(FIND(Y$17,$A58:$J58))))</f>
        <v>1</v>
      </c>
      <c r="Z58" s="36">
        <f t="array" ref="Z58">SUM((LEN($A58:$J58)=2)*NOT(ISERROR(FIND(Z$17,$A58:$J58))))</f>
        <v>0</v>
      </c>
      <c r="AA58" s="36">
        <f t="array" ref="AA58">SUM((LEN($A58:$J58)=2)*NOT(ISERROR(FIND(AA$17,$A58:$J58))))</f>
        <v>0</v>
      </c>
      <c r="AB58" s="36">
        <f t="array" ref="AB58">SUM((LEN($A58:$J58)=2)*NOT(ISERROR(FIND(AB$17,$A58:$J58))))</f>
        <v>0</v>
      </c>
      <c r="AC58" s="44">
        <f t="array" ref="AC58">SUM((LEN($A58:$J58)=4)*NOT(ISERROR(FIND(AC$17,$A58:$J58))))</f>
        <v>1</v>
      </c>
      <c r="AD58" s="45">
        <f t="array" ref="AD58">SUM((LEN($A58:$J58)=4)*NOT(ISERROR(FIND(AD$17,$A58:$J58))))</f>
        <v>0</v>
      </c>
      <c r="AE58" s="45">
        <f t="array" ref="AE58">SUM((LEN($A58:$J58)=4)*NOT(ISERROR(FIND(AE$17,$A58:$J58))))</f>
        <v>0</v>
      </c>
      <c r="AF58" s="45">
        <f t="array" ref="AF58">SUM((LEN($A58:$J58)=4)*NOT(ISERROR(FIND(AF$17,$A58:$J58))))</f>
        <v>1</v>
      </c>
      <c r="AG58" s="45">
        <f t="array" ref="AG58">SUM((LEN($A58:$J58)=4)*NOT(ISERROR(FIND(AG$17,$A58:$J58))))</f>
        <v>1</v>
      </c>
      <c r="AH58" s="45">
        <f t="array" ref="AH58">SUM((LEN($A58:$J58)=4)*NOT(ISERROR(FIND(AH$17,$A58:$J58))))</f>
        <v>0</v>
      </c>
      <c r="AI58" s="46">
        <f t="array" ref="AI58">SUM((LEN($A58:$J58)=4)*NOT(ISERROR(FIND(AI$17,$A58:$J58))))</f>
        <v>1</v>
      </c>
      <c r="AJ58" s="52" t="str">
        <f t="array" ref="AJ58">INDEX($AJ$17:$AP$17,SUM($E$3:$K$3*($O58:$U58=8)*($V58:$AB58=0)))</f>
        <v>f</v>
      </c>
      <c r="AK58" s="52" t="str">
        <f t="array" ref="AK58">INDEX($AJ$17:$AP$17,SUM($E$3:$K$3*($O58:$U58=6)))</f>
        <v>g</v>
      </c>
      <c r="AL58" s="52" t="str">
        <f t="array" ref="AL58">INDEX($AJ$17:$AP$17,SUM($E$3:$K$3*($O58:$U58=8)*($V58:$AB58=1)))</f>
        <v>d</v>
      </c>
      <c r="AM58" s="52" t="str">
        <f t="array" ref="AM58">INDEX($AJ$17:$AP$17,SUM($E$3:$K$3*($O58:$U58=7)*($AC58:$AI58=1)))</f>
        <v>e</v>
      </c>
      <c r="AN58" s="52" t="str">
        <f t="array" ref="AN58">INDEX($AJ$17:$AP$17,SUM($E$3:$K$3*($O58:$U58=4)))</f>
        <v>c</v>
      </c>
      <c r="AO58" s="52" t="str">
        <f t="array" ref="AO58">INDEX($AJ$17:$AP$17,SUM($E$3:$K$3*($O58:$U58=9)))</f>
        <v>a</v>
      </c>
      <c r="AP58" s="52" t="str">
        <f t="array" ref="AP58">INDEX($AJ$17:$AP$17,SUM($E$3:$K$3*($O58:$U58=7)*($AC58:$AI58=0)))</f>
        <v>b</v>
      </c>
      <c r="AQ58" s="60">
        <f t="array" ref="AQ58">INDEX($N$2:$W$2,MATCH(SUM($E$4:$K$4*NOT((ISERROR(FIND($AJ58:$AP58,K58))))),$N$4:$W$4,0))</f>
        <v>7</v>
      </c>
      <c r="AR58" s="61">
        <f t="array" ref="AR58">INDEX($N$2:$W$2,MATCH(SUM($E$4:$K$4*NOT((ISERROR(FIND($AJ58:$AP58,L58))))),$N$4:$W$4,0))</f>
        <v>7</v>
      </c>
      <c r="AS58" s="61">
        <f t="array" ref="AS58">INDEX($N$2:$W$2,MATCH(SUM($E$4:$K$4*NOT((ISERROR(FIND($AJ58:$AP58,M58))))),$N$4:$W$4,0))</f>
        <v>2</v>
      </c>
      <c r="AT58" s="62">
        <f t="array" ref="AT58">INDEX($N$2:$W$2,MATCH(SUM($E$4:$K$4*NOT((ISERROR(FIND($AJ58:$AP58,N58))))),$N$4:$W$4,0))</f>
        <v>0</v>
      </c>
      <c r="AU58" s="67">
        <f t="shared" si="5"/>
        <v>7720</v>
      </c>
    </row>
    <row r="59" spans="1:47">
      <c r="A59" s="20" t="s">
        <v>687</v>
      </c>
      <c r="B59" s="21" t="s">
        <v>688</v>
      </c>
      <c r="C59" s="21" t="s">
        <v>689</v>
      </c>
      <c r="D59" s="21" t="s">
        <v>690</v>
      </c>
      <c r="E59" s="21" t="s">
        <v>601</v>
      </c>
      <c r="F59" s="21" t="s">
        <v>691</v>
      </c>
      <c r="G59" s="21" t="s">
        <v>692</v>
      </c>
      <c r="H59" s="21" t="s">
        <v>693</v>
      </c>
      <c r="I59" s="21" t="s">
        <v>694</v>
      </c>
      <c r="J59" s="21" t="s">
        <v>695</v>
      </c>
      <c r="K59" s="20" t="s">
        <v>696</v>
      </c>
      <c r="L59" s="21" t="s">
        <v>697</v>
      </c>
      <c r="M59" s="21" t="s">
        <v>698</v>
      </c>
      <c r="N59" s="21" t="s">
        <v>699</v>
      </c>
      <c r="O59" s="28">
        <f t="array" ref="O59">SUM(IF(ISERROR(FIND(O$17,$A59:$J59)),0,1))</f>
        <v>8</v>
      </c>
      <c r="P59" s="29">
        <f t="array" ref="P59">SUM(IF(ISERROR(FIND(P$17,$A59:$J59)),0,1))</f>
        <v>6</v>
      </c>
      <c r="Q59" s="29">
        <f t="array" ref="Q59">SUM(IF(ISERROR(FIND(Q$17,$A59:$J59)),0,1))</f>
        <v>8</v>
      </c>
      <c r="R59" s="29">
        <f t="array" ref="R59">SUM(IF(ISERROR(FIND(R$17,$A59:$J59)),0,1))</f>
        <v>9</v>
      </c>
      <c r="S59" s="29">
        <f t="array" ref="S59">SUM(IF(ISERROR(FIND(S$17,$A59:$J59)),0,1))</f>
        <v>7</v>
      </c>
      <c r="T59" s="29">
        <f t="array" ref="T59">SUM(IF(ISERROR(FIND(T$17,$A59:$J59)),0,1))</f>
        <v>7</v>
      </c>
      <c r="U59" s="30">
        <f t="array" ref="U59">SUM(IF(ISERROR(FIND(U$17,$A59:$J59)),0,1))</f>
        <v>4</v>
      </c>
      <c r="V59" s="36">
        <f t="array" ref="V59">SUM((LEN($A59:$J59)=2)*NOT(ISERROR(FIND(V$17,$A59:$J59))))</f>
        <v>1</v>
      </c>
      <c r="W59" s="36">
        <f t="array" ref="W59">SUM((LEN($A59:$J59)=2)*NOT(ISERROR(FIND(W$17,$A59:$J59))))</f>
        <v>0</v>
      </c>
      <c r="X59" s="36">
        <f t="array" ref="X59">SUM((LEN($A59:$J59)=2)*NOT(ISERROR(FIND(X$17,$A59:$J59))))</f>
        <v>0</v>
      </c>
      <c r="Y59" s="36">
        <f t="array" ref="Y59">SUM((LEN($A59:$J59)=2)*NOT(ISERROR(FIND(Y$17,$A59:$J59))))</f>
        <v>1</v>
      </c>
      <c r="Z59" s="36">
        <f t="array" ref="Z59">SUM((LEN($A59:$J59)=2)*NOT(ISERROR(FIND(Z$17,$A59:$J59))))</f>
        <v>0</v>
      </c>
      <c r="AA59" s="36">
        <f t="array" ref="AA59">SUM((LEN($A59:$J59)=2)*NOT(ISERROR(FIND(AA$17,$A59:$J59))))</f>
        <v>0</v>
      </c>
      <c r="AB59" s="36">
        <f t="array" ref="AB59">SUM((LEN($A59:$J59)=2)*NOT(ISERROR(FIND(AB$17,$A59:$J59))))</f>
        <v>0</v>
      </c>
      <c r="AC59" s="44">
        <f t="array" ref="AC59">SUM((LEN($A59:$J59)=4)*NOT(ISERROR(FIND(AC$17,$A59:$J59))))</f>
        <v>1</v>
      </c>
      <c r="AD59" s="45">
        <f t="array" ref="AD59">SUM((LEN($A59:$J59)=4)*NOT(ISERROR(FIND(AD$17,$A59:$J59))))</f>
        <v>1</v>
      </c>
      <c r="AE59" s="45">
        <f t="array" ref="AE59">SUM((LEN($A59:$J59)=4)*NOT(ISERROR(FIND(AE$17,$A59:$J59))))</f>
        <v>0</v>
      </c>
      <c r="AF59" s="45">
        <f t="array" ref="AF59">SUM((LEN($A59:$J59)=4)*NOT(ISERROR(FIND(AF$17,$A59:$J59))))</f>
        <v>1</v>
      </c>
      <c r="AG59" s="45">
        <f t="array" ref="AG59">SUM((LEN($A59:$J59)=4)*NOT(ISERROR(FIND(AG$17,$A59:$J59))))</f>
        <v>0</v>
      </c>
      <c r="AH59" s="45">
        <f t="array" ref="AH59">SUM((LEN($A59:$J59)=4)*NOT(ISERROR(FIND(AH$17,$A59:$J59))))</f>
        <v>1</v>
      </c>
      <c r="AI59" s="46">
        <f t="array" ref="AI59">SUM((LEN($A59:$J59)=4)*NOT(ISERROR(FIND(AI$17,$A59:$J59))))</f>
        <v>0</v>
      </c>
      <c r="AJ59" s="52" t="str">
        <f t="array" ref="AJ59">INDEX($AJ$17:$AP$17,SUM($E$3:$K$3*($O59:$U59=8)*($V59:$AB59=0)))</f>
        <v>c</v>
      </c>
      <c r="AK59" s="52" t="str">
        <f t="array" ref="AK59">INDEX($AJ$17:$AP$17,SUM($E$3:$K$3*($O59:$U59=6)))</f>
        <v>b</v>
      </c>
      <c r="AL59" s="52" t="str">
        <f t="array" ref="AL59">INDEX($AJ$17:$AP$17,SUM($E$3:$K$3*($O59:$U59=8)*($V59:$AB59=1)))</f>
        <v>a</v>
      </c>
      <c r="AM59" s="52" t="str">
        <f t="array" ref="AM59">INDEX($AJ$17:$AP$17,SUM($E$3:$K$3*($O59:$U59=7)*($AC59:$AI59=1)))</f>
        <v>f</v>
      </c>
      <c r="AN59" s="52" t="str">
        <f t="array" ref="AN59">INDEX($AJ$17:$AP$17,SUM($E$3:$K$3*($O59:$U59=4)))</f>
        <v>g</v>
      </c>
      <c r="AO59" s="52" t="str">
        <f t="array" ref="AO59">INDEX($AJ$17:$AP$17,SUM($E$3:$K$3*($O59:$U59=9)))</f>
        <v>d</v>
      </c>
      <c r="AP59" s="52" t="str">
        <f t="array" ref="AP59">INDEX($AJ$17:$AP$17,SUM($E$3:$K$3*($O59:$U59=7)*($AC59:$AI59=0)))</f>
        <v>e</v>
      </c>
      <c r="AQ59" s="60">
        <f t="array" ref="AQ59">INDEX($N$2:$W$2,MATCH(SUM($E$4:$K$4*NOT((ISERROR(FIND($AJ59:$AP59,K59))))),$N$4:$W$4,0))</f>
        <v>8</v>
      </c>
      <c r="AR59" s="61">
        <f t="array" ref="AR59">INDEX($N$2:$W$2,MATCH(SUM($E$4:$K$4*NOT((ISERROR(FIND($AJ59:$AP59,L59))))),$N$4:$W$4,0))</f>
        <v>0</v>
      </c>
      <c r="AS59" s="61">
        <f t="array" ref="AS59">INDEX($N$2:$W$2,MATCH(SUM($E$4:$K$4*NOT((ISERROR(FIND($AJ59:$AP59,M59))))),$N$4:$W$4,0))</f>
        <v>8</v>
      </c>
      <c r="AT59" s="62">
        <f t="array" ref="AT59">INDEX($N$2:$W$2,MATCH(SUM($E$4:$K$4*NOT((ISERROR(FIND($AJ59:$AP59,N59))))),$N$4:$W$4,0))</f>
        <v>2</v>
      </c>
      <c r="AU59" s="67">
        <f t="shared" si="5"/>
        <v>8082</v>
      </c>
    </row>
    <row r="60" spans="1:47">
      <c r="A60" s="20" t="s">
        <v>700</v>
      </c>
      <c r="B60" s="21" t="s">
        <v>701</v>
      </c>
      <c r="C60" s="21" t="s">
        <v>702</v>
      </c>
      <c r="D60" s="21" t="s">
        <v>703</v>
      </c>
      <c r="E60" s="21" t="s">
        <v>704</v>
      </c>
      <c r="F60" s="21" t="s">
        <v>705</v>
      </c>
      <c r="G60" s="21" t="s">
        <v>706</v>
      </c>
      <c r="H60" s="21" t="s">
        <v>707</v>
      </c>
      <c r="I60" s="21" t="s">
        <v>708</v>
      </c>
      <c r="J60" s="21" t="s">
        <v>709</v>
      </c>
      <c r="K60" s="20" t="s">
        <v>710</v>
      </c>
      <c r="L60" s="21" t="s">
        <v>711</v>
      </c>
      <c r="M60" s="21" t="s">
        <v>712</v>
      </c>
      <c r="N60" s="21" t="s">
        <v>713</v>
      </c>
      <c r="O60" s="28">
        <f t="array" ref="O60">SUM(IF(ISERROR(FIND(O$17,$A60:$J60)),0,1))</f>
        <v>7</v>
      </c>
      <c r="P60" s="29">
        <f t="array" ref="P60">SUM(IF(ISERROR(FIND(P$17,$A60:$J60)),0,1))</f>
        <v>6</v>
      </c>
      <c r="Q60" s="29">
        <f t="array" ref="Q60">SUM(IF(ISERROR(FIND(Q$17,$A60:$J60)),0,1))</f>
        <v>7</v>
      </c>
      <c r="R60" s="29">
        <f t="array" ref="R60">SUM(IF(ISERROR(FIND(R$17,$A60:$J60)),0,1))</f>
        <v>9</v>
      </c>
      <c r="S60" s="29">
        <f t="array" ref="S60">SUM(IF(ISERROR(FIND(S$17,$A60:$J60)),0,1))</f>
        <v>8</v>
      </c>
      <c r="T60" s="29">
        <f t="array" ref="T60">SUM(IF(ISERROR(FIND(T$17,$A60:$J60)),0,1))</f>
        <v>8</v>
      </c>
      <c r="U60" s="30">
        <f t="array" ref="U60">SUM(IF(ISERROR(FIND(U$17,$A60:$J60)),0,1))</f>
        <v>4</v>
      </c>
      <c r="V60" s="36">
        <f t="array" ref="V60">SUM((LEN($A60:$J60)=2)*NOT(ISERROR(FIND(V$17,$A60:$J60))))</f>
        <v>0</v>
      </c>
      <c r="W60" s="36">
        <f t="array" ref="W60">SUM((LEN($A60:$J60)=2)*NOT(ISERROR(FIND(W$17,$A60:$J60))))</f>
        <v>0</v>
      </c>
      <c r="X60" s="36">
        <f t="array" ref="X60">SUM((LEN($A60:$J60)=2)*NOT(ISERROR(FIND(X$17,$A60:$J60))))</f>
        <v>0</v>
      </c>
      <c r="Y60" s="36">
        <f t="array" ref="Y60">SUM((LEN($A60:$J60)=2)*NOT(ISERROR(FIND(Y$17,$A60:$J60))))</f>
        <v>1</v>
      </c>
      <c r="Z60" s="36">
        <f t="array" ref="Z60">SUM((LEN($A60:$J60)=2)*NOT(ISERROR(FIND(Z$17,$A60:$J60))))</f>
        <v>1</v>
      </c>
      <c r="AA60" s="36">
        <f t="array" ref="AA60">SUM((LEN($A60:$J60)=2)*NOT(ISERROR(FIND(AA$17,$A60:$J60))))</f>
        <v>0</v>
      </c>
      <c r="AB60" s="36">
        <f t="array" ref="AB60">SUM((LEN($A60:$J60)=2)*NOT(ISERROR(FIND(AB$17,$A60:$J60))))</f>
        <v>0</v>
      </c>
      <c r="AC60" s="44">
        <f t="array" ref="AC60">SUM((LEN($A60:$J60)=4)*NOT(ISERROR(FIND(AC$17,$A60:$J60))))</f>
        <v>1</v>
      </c>
      <c r="AD60" s="45">
        <f t="array" ref="AD60">SUM((LEN($A60:$J60)=4)*NOT(ISERROR(FIND(AD$17,$A60:$J60))))</f>
        <v>1</v>
      </c>
      <c r="AE60" s="45">
        <f t="array" ref="AE60">SUM((LEN($A60:$J60)=4)*NOT(ISERROR(FIND(AE$17,$A60:$J60))))</f>
        <v>0</v>
      </c>
      <c r="AF60" s="45">
        <f t="array" ref="AF60">SUM((LEN($A60:$J60)=4)*NOT(ISERROR(FIND(AF$17,$A60:$J60))))</f>
        <v>1</v>
      </c>
      <c r="AG60" s="45">
        <f t="array" ref="AG60">SUM((LEN($A60:$J60)=4)*NOT(ISERROR(FIND(AG$17,$A60:$J60))))</f>
        <v>1</v>
      </c>
      <c r="AH60" s="45">
        <f t="array" ref="AH60">SUM((LEN($A60:$J60)=4)*NOT(ISERROR(FIND(AH$17,$A60:$J60))))</f>
        <v>0</v>
      </c>
      <c r="AI60" s="46">
        <f t="array" ref="AI60">SUM((LEN($A60:$J60)=4)*NOT(ISERROR(FIND(AI$17,$A60:$J60))))</f>
        <v>0</v>
      </c>
      <c r="AJ60" s="52" t="str">
        <f t="array" ref="AJ60">INDEX($AJ$17:$AP$17,SUM($E$3:$K$3*($O60:$U60=8)*($V60:$AB60=0)))</f>
        <v>f</v>
      </c>
      <c r="AK60" s="52" t="str">
        <f t="array" ref="AK60">INDEX($AJ$17:$AP$17,SUM($E$3:$K$3*($O60:$U60=6)))</f>
        <v>b</v>
      </c>
      <c r="AL60" s="52" t="str">
        <f t="array" ref="AL60">INDEX($AJ$17:$AP$17,SUM($E$3:$K$3*($O60:$U60=8)*($V60:$AB60=1)))</f>
        <v>e</v>
      </c>
      <c r="AM60" s="52" t="str">
        <f t="array" ref="AM60">INDEX($AJ$17:$AP$17,SUM($E$3:$K$3*($O60:$U60=7)*($AC60:$AI60=1)))</f>
        <v>a</v>
      </c>
      <c r="AN60" s="52" t="str">
        <f t="array" ref="AN60">INDEX($AJ$17:$AP$17,SUM($E$3:$K$3*($O60:$U60=4)))</f>
        <v>g</v>
      </c>
      <c r="AO60" s="52" t="str">
        <f t="array" ref="AO60">INDEX($AJ$17:$AP$17,SUM($E$3:$K$3*($O60:$U60=9)))</f>
        <v>d</v>
      </c>
      <c r="AP60" s="52" t="str">
        <f t="array" ref="AP60">INDEX($AJ$17:$AP$17,SUM($E$3:$K$3*($O60:$U60=7)*($AC60:$AI60=0)))</f>
        <v>c</v>
      </c>
      <c r="AQ60" s="60">
        <f t="array" ref="AQ60">INDEX($N$2:$W$2,MATCH(SUM($E$4:$K$4*NOT((ISERROR(FIND($AJ60:$AP60,K60))))),$N$4:$W$4,0))</f>
        <v>6</v>
      </c>
      <c r="AR60" s="61">
        <f t="array" ref="AR60">INDEX($N$2:$W$2,MATCH(SUM($E$4:$K$4*NOT((ISERROR(FIND($AJ60:$AP60,L60))))),$N$4:$W$4,0))</f>
        <v>7</v>
      </c>
      <c r="AS60" s="61">
        <f t="array" ref="AS60">INDEX($N$2:$W$2,MATCH(SUM($E$4:$K$4*NOT((ISERROR(FIND($AJ60:$AP60,M60))))),$N$4:$W$4,0))</f>
        <v>0</v>
      </c>
      <c r="AT60" s="62">
        <f t="array" ref="AT60">INDEX($N$2:$W$2,MATCH(SUM($E$4:$K$4*NOT((ISERROR(FIND($AJ60:$AP60,N60))))),$N$4:$W$4,0))</f>
        <v>7</v>
      </c>
      <c r="AU60" s="67">
        <f t="shared" si="5"/>
        <v>6707</v>
      </c>
    </row>
    <row r="61" spans="1:47">
      <c r="A61" s="20" t="s">
        <v>714</v>
      </c>
      <c r="B61" s="21" t="s">
        <v>41</v>
      </c>
      <c r="C61" s="21" t="s">
        <v>715</v>
      </c>
      <c r="D61" s="21" t="s">
        <v>716</v>
      </c>
      <c r="E61" s="21" t="s">
        <v>717</v>
      </c>
      <c r="F61" s="21" t="s">
        <v>718</v>
      </c>
      <c r="G61" s="21" t="s">
        <v>719</v>
      </c>
      <c r="H61" s="21" t="s">
        <v>720</v>
      </c>
      <c r="I61" s="21" t="s">
        <v>721</v>
      </c>
      <c r="J61" s="21" t="s">
        <v>722</v>
      </c>
      <c r="K61" s="20" t="s">
        <v>310</v>
      </c>
      <c r="L61" s="21" t="s">
        <v>723</v>
      </c>
      <c r="M61" s="21" t="s">
        <v>724</v>
      </c>
      <c r="N61" s="21" t="s">
        <v>725</v>
      </c>
      <c r="O61" s="28">
        <f t="array" ref="O61">SUM(IF(ISERROR(FIND(O$17,$A61:$J61)),0,1))</f>
        <v>7</v>
      </c>
      <c r="P61" s="29">
        <f t="array" ref="P61">SUM(IF(ISERROR(FIND(P$17,$A61:$J61)),0,1))</f>
        <v>9</v>
      </c>
      <c r="Q61" s="29">
        <f t="array" ref="Q61">SUM(IF(ISERROR(FIND(Q$17,$A61:$J61)),0,1))</f>
        <v>8</v>
      </c>
      <c r="R61" s="29">
        <f t="array" ref="R61">SUM(IF(ISERROR(FIND(R$17,$A61:$J61)),0,1))</f>
        <v>4</v>
      </c>
      <c r="S61" s="29">
        <f t="array" ref="S61">SUM(IF(ISERROR(FIND(S$17,$A61:$J61)),0,1))</f>
        <v>8</v>
      </c>
      <c r="T61" s="29">
        <f t="array" ref="T61">SUM(IF(ISERROR(FIND(T$17,$A61:$J61)),0,1))</f>
        <v>7</v>
      </c>
      <c r="U61" s="30">
        <f t="array" ref="U61">SUM(IF(ISERROR(FIND(U$17,$A61:$J61)),0,1))</f>
        <v>6</v>
      </c>
      <c r="V61" s="36">
        <f t="array" ref="V61">SUM((LEN($A61:$J61)=2)*NOT(ISERROR(FIND(V$17,$A61:$J61))))</f>
        <v>0</v>
      </c>
      <c r="W61" s="36">
        <f t="array" ref="W61">SUM((LEN($A61:$J61)=2)*NOT(ISERROR(FIND(W$17,$A61:$J61))))</f>
        <v>1</v>
      </c>
      <c r="X61" s="36">
        <f t="array" ref="X61">SUM((LEN($A61:$J61)=2)*NOT(ISERROR(FIND(X$17,$A61:$J61))))</f>
        <v>1</v>
      </c>
      <c r="Y61" s="36">
        <f t="array" ref="Y61">SUM((LEN($A61:$J61)=2)*NOT(ISERROR(FIND(Y$17,$A61:$J61))))</f>
        <v>0</v>
      </c>
      <c r="Z61" s="36">
        <f t="array" ref="Z61">SUM((LEN($A61:$J61)=2)*NOT(ISERROR(FIND(Z$17,$A61:$J61))))</f>
        <v>0</v>
      </c>
      <c r="AA61" s="36">
        <f t="array" ref="AA61">SUM((LEN($A61:$J61)=2)*NOT(ISERROR(FIND(AA$17,$A61:$J61))))</f>
        <v>0</v>
      </c>
      <c r="AB61" s="36">
        <f t="array" ref="AB61">SUM((LEN($A61:$J61)=2)*NOT(ISERROR(FIND(AB$17,$A61:$J61))))</f>
        <v>0</v>
      </c>
      <c r="AC61" s="44">
        <f t="array" ref="AC61">SUM((LEN($A61:$J61)=4)*NOT(ISERROR(FIND(AC$17,$A61:$J61))))</f>
        <v>0</v>
      </c>
      <c r="AD61" s="45">
        <f t="array" ref="AD61">SUM((LEN($A61:$J61)=4)*NOT(ISERROR(FIND(AD$17,$A61:$J61))))</f>
        <v>1</v>
      </c>
      <c r="AE61" s="45">
        <f t="array" ref="AE61">SUM((LEN($A61:$J61)=4)*NOT(ISERROR(FIND(AE$17,$A61:$J61))))</f>
        <v>1</v>
      </c>
      <c r="AF61" s="45">
        <f t="array" ref="AF61">SUM((LEN($A61:$J61)=4)*NOT(ISERROR(FIND(AF$17,$A61:$J61))))</f>
        <v>0</v>
      </c>
      <c r="AG61" s="45">
        <f t="array" ref="AG61">SUM((LEN($A61:$J61)=4)*NOT(ISERROR(FIND(AG$17,$A61:$J61))))</f>
        <v>0</v>
      </c>
      <c r="AH61" s="45">
        <f t="array" ref="AH61">SUM((LEN($A61:$J61)=4)*NOT(ISERROR(FIND(AH$17,$A61:$J61))))</f>
        <v>1</v>
      </c>
      <c r="AI61" s="46">
        <f t="array" ref="AI61">SUM((LEN($A61:$J61)=4)*NOT(ISERROR(FIND(AI$17,$A61:$J61))))</f>
        <v>1</v>
      </c>
      <c r="AJ61" s="52" t="str">
        <f t="array" ref="AJ61">INDEX($AJ$17:$AP$17,SUM($E$3:$K$3*($O61:$U61=8)*($V61:$AB61=0)))</f>
        <v>e</v>
      </c>
      <c r="AK61" s="52" t="str">
        <f t="array" ref="AK61">INDEX($AJ$17:$AP$17,SUM($E$3:$K$3*($O61:$U61=6)))</f>
        <v>g</v>
      </c>
      <c r="AL61" s="52" t="str">
        <f t="array" ref="AL61">INDEX($AJ$17:$AP$17,SUM($E$3:$K$3*($O61:$U61=8)*($V61:$AB61=1)))</f>
        <v>c</v>
      </c>
      <c r="AM61" s="52" t="str">
        <f t="array" ref="AM61">INDEX($AJ$17:$AP$17,SUM($E$3:$K$3*($O61:$U61=7)*($AC61:$AI61=1)))</f>
        <v>f</v>
      </c>
      <c r="AN61" s="52" t="str">
        <f t="array" ref="AN61">INDEX($AJ$17:$AP$17,SUM($E$3:$K$3*($O61:$U61=4)))</f>
        <v>d</v>
      </c>
      <c r="AO61" s="52" t="str">
        <f t="array" ref="AO61">INDEX($AJ$17:$AP$17,SUM($E$3:$K$3*($O61:$U61=9)))</f>
        <v>b</v>
      </c>
      <c r="AP61" s="52" t="str">
        <f t="array" ref="AP61">INDEX($AJ$17:$AP$17,SUM($E$3:$K$3*($O61:$U61=7)*($AC61:$AI61=0)))</f>
        <v>a</v>
      </c>
      <c r="AQ61" s="60">
        <f t="array" ref="AQ61">INDEX($N$2:$W$2,MATCH(SUM($E$4:$K$4*NOT((ISERROR(FIND($AJ61:$AP61,K61))))),$N$4:$W$4,0))</f>
        <v>8</v>
      </c>
      <c r="AR61" s="61">
        <f t="array" ref="AR61">INDEX($N$2:$W$2,MATCH(SUM($E$4:$K$4*NOT((ISERROR(FIND($AJ61:$AP61,L61))))),$N$4:$W$4,0))</f>
        <v>8</v>
      </c>
      <c r="AS61" s="61">
        <f t="array" ref="AS61">INDEX($N$2:$W$2,MATCH(SUM($E$4:$K$4*NOT((ISERROR(FIND($AJ61:$AP61,M61))))),$N$4:$W$4,0))</f>
        <v>7</v>
      </c>
      <c r="AT61" s="62">
        <f t="array" ref="AT61">INDEX($N$2:$W$2,MATCH(SUM($E$4:$K$4*NOT((ISERROR(FIND($AJ61:$AP61,N61))))),$N$4:$W$4,0))</f>
        <v>0</v>
      </c>
      <c r="AU61" s="67">
        <f t="shared" si="5"/>
        <v>8870</v>
      </c>
    </row>
    <row r="62" spans="1:47">
      <c r="A62" s="20" t="s">
        <v>726</v>
      </c>
      <c r="B62" s="21" t="s">
        <v>727</v>
      </c>
      <c r="C62" s="21" t="s">
        <v>728</v>
      </c>
      <c r="D62" s="21" t="s">
        <v>729</v>
      </c>
      <c r="E62" s="21" t="s">
        <v>216</v>
      </c>
      <c r="F62" s="21" t="s">
        <v>730</v>
      </c>
      <c r="G62" s="21" t="s">
        <v>731</v>
      </c>
      <c r="H62" s="21" t="s">
        <v>732</v>
      </c>
      <c r="I62" s="21" t="s">
        <v>733</v>
      </c>
      <c r="J62" s="21" t="s">
        <v>734</v>
      </c>
      <c r="K62" s="20" t="s">
        <v>735</v>
      </c>
      <c r="L62" s="21" t="s">
        <v>736</v>
      </c>
      <c r="M62" s="21" t="s">
        <v>737</v>
      </c>
      <c r="N62" s="21" t="s">
        <v>738</v>
      </c>
      <c r="O62" s="28">
        <f t="array" ref="O62">SUM(IF(ISERROR(FIND(O$17,$A62:$J62)),0,1))</f>
        <v>9</v>
      </c>
      <c r="P62" s="29">
        <f t="array" ref="P62">SUM(IF(ISERROR(FIND(P$17,$A62:$J62)),0,1))</f>
        <v>7</v>
      </c>
      <c r="Q62" s="29">
        <f t="array" ref="Q62">SUM(IF(ISERROR(FIND(Q$17,$A62:$J62)),0,1))</f>
        <v>4</v>
      </c>
      <c r="R62" s="29">
        <f t="array" ref="R62">SUM(IF(ISERROR(FIND(R$17,$A62:$J62)),0,1))</f>
        <v>7</v>
      </c>
      <c r="S62" s="29">
        <f t="array" ref="S62">SUM(IF(ISERROR(FIND(S$17,$A62:$J62)),0,1))</f>
        <v>8</v>
      </c>
      <c r="T62" s="29">
        <f t="array" ref="T62">SUM(IF(ISERROR(FIND(T$17,$A62:$J62)),0,1))</f>
        <v>6</v>
      </c>
      <c r="U62" s="30">
        <f t="array" ref="U62">SUM(IF(ISERROR(FIND(U$17,$A62:$J62)),0,1))</f>
        <v>8</v>
      </c>
      <c r="V62" s="36">
        <f t="array" ref="V62">SUM((LEN($A62:$J62)=2)*NOT(ISERROR(FIND(V$17,$A62:$J62))))</f>
        <v>1</v>
      </c>
      <c r="W62" s="36">
        <f t="array" ref="W62">SUM((LEN($A62:$J62)=2)*NOT(ISERROR(FIND(W$17,$A62:$J62))))</f>
        <v>0</v>
      </c>
      <c r="X62" s="36">
        <f t="array" ref="X62">SUM((LEN($A62:$J62)=2)*NOT(ISERROR(FIND(X$17,$A62:$J62))))</f>
        <v>0</v>
      </c>
      <c r="Y62" s="36">
        <f t="array" ref="Y62">SUM((LEN($A62:$J62)=2)*NOT(ISERROR(FIND(Y$17,$A62:$J62))))</f>
        <v>0</v>
      </c>
      <c r="Z62" s="36">
        <f t="array" ref="Z62">SUM((LEN($A62:$J62)=2)*NOT(ISERROR(FIND(Z$17,$A62:$J62))))</f>
        <v>1</v>
      </c>
      <c r="AA62" s="36">
        <f t="array" ref="AA62">SUM((LEN($A62:$J62)=2)*NOT(ISERROR(FIND(AA$17,$A62:$J62))))</f>
        <v>0</v>
      </c>
      <c r="AB62" s="36">
        <f t="array" ref="AB62">SUM((LEN($A62:$J62)=2)*NOT(ISERROR(FIND(AB$17,$A62:$J62))))</f>
        <v>0</v>
      </c>
      <c r="AC62" s="44">
        <f t="array" ref="AC62">SUM((LEN($A62:$J62)=4)*NOT(ISERROR(FIND(AC$17,$A62:$J62))))</f>
        <v>1</v>
      </c>
      <c r="AD62" s="45">
        <f t="array" ref="AD62">SUM((LEN($A62:$J62)=4)*NOT(ISERROR(FIND(AD$17,$A62:$J62))))</f>
        <v>0</v>
      </c>
      <c r="AE62" s="45">
        <f t="array" ref="AE62">SUM((LEN($A62:$J62)=4)*NOT(ISERROR(FIND(AE$17,$A62:$J62))))</f>
        <v>0</v>
      </c>
      <c r="AF62" s="45">
        <f t="array" ref="AF62">SUM((LEN($A62:$J62)=4)*NOT(ISERROR(FIND(AF$17,$A62:$J62))))</f>
        <v>1</v>
      </c>
      <c r="AG62" s="45">
        <f t="array" ref="AG62">SUM((LEN($A62:$J62)=4)*NOT(ISERROR(FIND(AG$17,$A62:$J62))))</f>
        <v>1</v>
      </c>
      <c r="AH62" s="45">
        <f t="array" ref="AH62">SUM((LEN($A62:$J62)=4)*NOT(ISERROR(FIND(AH$17,$A62:$J62))))</f>
        <v>1</v>
      </c>
      <c r="AI62" s="46">
        <f t="array" ref="AI62">SUM((LEN($A62:$J62)=4)*NOT(ISERROR(FIND(AI$17,$A62:$J62))))</f>
        <v>0</v>
      </c>
      <c r="AJ62" s="52" t="str">
        <f t="array" ref="AJ62">INDEX($AJ$17:$AP$17,SUM($E$3:$K$3*($O62:$U62=8)*($V62:$AB62=0)))</f>
        <v>g</v>
      </c>
      <c r="AK62" s="52" t="str">
        <f t="array" ref="AK62">INDEX($AJ$17:$AP$17,SUM($E$3:$K$3*($O62:$U62=6)))</f>
        <v>f</v>
      </c>
      <c r="AL62" s="52" t="str">
        <f t="array" ref="AL62">INDEX($AJ$17:$AP$17,SUM($E$3:$K$3*($O62:$U62=8)*($V62:$AB62=1)))</f>
        <v>e</v>
      </c>
      <c r="AM62" s="52" t="str">
        <f t="array" ref="AM62">INDEX($AJ$17:$AP$17,SUM($E$3:$K$3*($O62:$U62=7)*($AC62:$AI62=1)))</f>
        <v>d</v>
      </c>
      <c r="AN62" s="52" t="str">
        <f t="array" ref="AN62">INDEX($AJ$17:$AP$17,SUM($E$3:$K$3*($O62:$U62=4)))</f>
        <v>c</v>
      </c>
      <c r="AO62" s="52" t="str">
        <f t="array" ref="AO62">INDEX($AJ$17:$AP$17,SUM($E$3:$K$3*($O62:$U62=9)))</f>
        <v>a</v>
      </c>
      <c r="AP62" s="52" t="str">
        <f t="array" ref="AP62">INDEX($AJ$17:$AP$17,SUM($E$3:$K$3*($O62:$U62=7)*($AC62:$AI62=0)))</f>
        <v>b</v>
      </c>
      <c r="AQ62" s="60">
        <f t="array" ref="AQ62">INDEX($N$2:$W$2,MATCH(SUM($E$4:$K$4*NOT((ISERROR(FIND($AJ62:$AP62,K62))))),$N$4:$W$4,0))</f>
        <v>7</v>
      </c>
      <c r="AR62" s="61">
        <f t="array" ref="AR62">INDEX($N$2:$W$2,MATCH(SUM($E$4:$K$4*NOT((ISERROR(FIND($AJ62:$AP62,L62))))),$N$4:$W$4,0))</f>
        <v>8</v>
      </c>
      <c r="AS62" s="61">
        <f t="array" ref="AS62">INDEX($N$2:$W$2,MATCH(SUM($E$4:$K$4*NOT((ISERROR(FIND($AJ62:$AP62,M62))))),$N$4:$W$4,0))</f>
        <v>5</v>
      </c>
      <c r="AT62" s="62">
        <f t="array" ref="AT62">INDEX($N$2:$W$2,MATCH(SUM($E$4:$K$4*NOT((ISERROR(FIND($AJ62:$AP62,N62))))),$N$4:$W$4,0))</f>
        <v>0</v>
      </c>
      <c r="AU62" s="67">
        <f t="shared" si="5"/>
        <v>7850</v>
      </c>
    </row>
    <row r="63" spans="1:47">
      <c r="A63" s="20" t="s">
        <v>739</v>
      </c>
      <c r="B63" s="21" t="s">
        <v>740</v>
      </c>
      <c r="C63" s="21" t="s">
        <v>741</v>
      </c>
      <c r="D63" s="21" t="s">
        <v>742</v>
      </c>
      <c r="E63" s="21" t="s">
        <v>483</v>
      </c>
      <c r="F63" s="21" t="s">
        <v>743</v>
      </c>
      <c r="G63" s="21" t="s">
        <v>203</v>
      </c>
      <c r="H63" s="21" t="s">
        <v>744</v>
      </c>
      <c r="I63" s="21" t="s">
        <v>745</v>
      </c>
      <c r="J63" s="21" t="s">
        <v>746</v>
      </c>
      <c r="K63" s="20" t="s">
        <v>747</v>
      </c>
      <c r="L63" s="21" t="s">
        <v>748</v>
      </c>
      <c r="M63" s="21" t="s">
        <v>749</v>
      </c>
      <c r="N63" s="21" t="s">
        <v>750</v>
      </c>
      <c r="O63" s="28">
        <f t="array" ref="O63">SUM(IF(ISERROR(FIND(O$17,$A63:$J63)),0,1))</f>
        <v>7</v>
      </c>
      <c r="P63" s="29">
        <f t="array" ref="P63">SUM(IF(ISERROR(FIND(P$17,$A63:$J63)),0,1))</f>
        <v>7</v>
      </c>
      <c r="Q63" s="29">
        <f t="array" ref="Q63">SUM(IF(ISERROR(FIND(Q$17,$A63:$J63)),0,1))</f>
        <v>6</v>
      </c>
      <c r="R63" s="29">
        <f t="array" ref="R63">SUM(IF(ISERROR(FIND(R$17,$A63:$J63)),0,1))</f>
        <v>8</v>
      </c>
      <c r="S63" s="29">
        <f t="array" ref="S63">SUM(IF(ISERROR(FIND(S$17,$A63:$J63)),0,1))</f>
        <v>8</v>
      </c>
      <c r="T63" s="29">
        <f t="array" ref="T63">SUM(IF(ISERROR(FIND(T$17,$A63:$J63)),0,1))</f>
        <v>4</v>
      </c>
      <c r="U63" s="30">
        <f t="array" ref="U63">SUM(IF(ISERROR(FIND(U$17,$A63:$J63)),0,1))</f>
        <v>9</v>
      </c>
      <c r="V63" s="36">
        <f t="array" ref="V63">SUM((LEN($A63:$J63)=2)*NOT(ISERROR(FIND(V$17,$A63:$J63))))</f>
        <v>0</v>
      </c>
      <c r="W63" s="36">
        <f t="array" ref="W63">SUM((LEN($A63:$J63)=2)*NOT(ISERROR(FIND(W$17,$A63:$J63))))</f>
        <v>0</v>
      </c>
      <c r="X63" s="36">
        <f t="array" ref="X63">SUM((LEN($A63:$J63)=2)*NOT(ISERROR(FIND(X$17,$A63:$J63))))</f>
        <v>0</v>
      </c>
      <c r="Y63" s="36">
        <f t="array" ref="Y63">SUM((LEN($A63:$J63)=2)*NOT(ISERROR(FIND(Y$17,$A63:$J63))))</f>
        <v>1</v>
      </c>
      <c r="Z63" s="36">
        <f t="array" ref="Z63">SUM((LEN($A63:$J63)=2)*NOT(ISERROR(FIND(Z$17,$A63:$J63))))</f>
        <v>0</v>
      </c>
      <c r="AA63" s="36">
        <f t="array" ref="AA63">SUM((LEN($A63:$J63)=2)*NOT(ISERROR(FIND(AA$17,$A63:$J63))))</f>
        <v>0</v>
      </c>
      <c r="AB63" s="36">
        <f t="array" ref="AB63">SUM((LEN($A63:$J63)=2)*NOT(ISERROR(FIND(AB$17,$A63:$J63))))</f>
        <v>1</v>
      </c>
      <c r="AC63" s="44">
        <f t="array" ref="AC63">SUM((LEN($A63:$J63)=4)*NOT(ISERROR(FIND(AC$17,$A63:$J63))))</f>
        <v>1</v>
      </c>
      <c r="AD63" s="45">
        <f t="array" ref="AD63">SUM((LEN($A63:$J63)=4)*NOT(ISERROR(FIND(AD$17,$A63:$J63))))</f>
        <v>0</v>
      </c>
      <c r="AE63" s="45">
        <f t="array" ref="AE63">SUM((LEN($A63:$J63)=4)*NOT(ISERROR(FIND(AE$17,$A63:$J63))))</f>
        <v>1</v>
      </c>
      <c r="AF63" s="45">
        <f t="array" ref="AF63">SUM((LEN($A63:$J63)=4)*NOT(ISERROR(FIND(AF$17,$A63:$J63))))</f>
        <v>1</v>
      </c>
      <c r="AG63" s="45">
        <f t="array" ref="AG63">SUM((LEN($A63:$J63)=4)*NOT(ISERROR(FIND(AG$17,$A63:$J63))))</f>
        <v>0</v>
      </c>
      <c r="AH63" s="45">
        <f t="array" ref="AH63">SUM((LEN($A63:$J63)=4)*NOT(ISERROR(FIND(AH$17,$A63:$J63))))</f>
        <v>0</v>
      </c>
      <c r="AI63" s="46">
        <f t="array" ref="AI63">SUM((LEN($A63:$J63)=4)*NOT(ISERROR(FIND(AI$17,$A63:$J63))))</f>
        <v>1</v>
      </c>
      <c r="AJ63" s="52" t="str">
        <f t="array" ref="AJ63">INDEX($AJ$17:$AP$17,SUM($E$3:$K$3*($O63:$U63=8)*($V63:$AB63=0)))</f>
        <v>e</v>
      </c>
      <c r="AK63" s="52" t="str">
        <f t="array" ref="AK63">INDEX($AJ$17:$AP$17,SUM($E$3:$K$3*($O63:$U63=6)))</f>
        <v>c</v>
      </c>
      <c r="AL63" s="52" t="str">
        <f t="array" ref="AL63">INDEX($AJ$17:$AP$17,SUM($E$3:$K$3*($O63:$U63=8)*($V63:$AB63=1)))</f>
        <v>d</v>
      </c>
      <c r="AM63" s="52" t="str">
        <f t="array" ref="AM63">INDEX($AJ$17:$AP$17,SUM($E$3:$K$3*($O63:$U63=7)*($AC63:$AI63=1)))</f>
        <v>a</v>
      </c>
      <c r="AN63" s="52" t="str">
        <f t="array" ref="AN63">INDEX($AJ$17:$AP$17,SUM($E$3:$K$3*($O63:$U63=4)))</f>
        <v>f</v>
      </c>
      <c r="AO63" s="52" t="str">
        <f t="array" ref="AO63">INDEX($AJ$17:$AP$17,SUM($E$3:$K$3*($O63:$U63=9)))</f>
        <v>g</v>
      </c>
      <c r="AP63" s="52" t="str">
        <f t="array" ref="AP63">INDEX($AJ$17:$AP$17,SUM($E$3:$K$3*($O63:$U63=7)*($AC63:$AI63=0)))</f>
        <v>b</v>
      </c>
      <c r="AQ63" s="60">
        <f t="array" ref="AQ63">INDEX($N$2:$W$2,MATCH(SUM($E$4:$K$4*NOT((ISERROR(FIND($AJ63:$AP63,K63))))),$N$4:$W$4,0))</f>
        <v>8</v>
      </c>
      <c r="AR63" s="61">
        <f t="array" ref="AR63">INDEX($N$2:$W$2,MATCH(SUM($E$4:$K$4*NOT((ISERROR(FIND($AJ63:$AP63,L63))))),$N$4:$W$4,0))</f>
        <v>7</v>
      </c>
      <c r="AS63" s="61">
        <f t="array" ref="AS63">INDEX($N$2:$W$2,MATCH(SUM($E$4:$K$4*NOT((ISERROR(FIND($AJ63:$AP63,M63))))),$N$4:$W$4,0))</f>
        <v>5</v>
      </c>
      <c r="AT63" s="62">
        <f t="array" ref="AT63">INDEX($N$2:$W$2,MATCH(SUM($E$4:$K$4*NOT((ISERROR(FIND($AJ63:$AP63,N63))))),$N$4:$W$4,0))</f>
        <v>9</v>
      </c>
      <c r="AU63" s="67">
        <f t="shared" si="5"/>
        <v>8759</v>
      </c>
    </row>
    <row r="64" spans="1:47">
      <c r="A64" s="20" t="s">
        <v>751</v>
      </c>
      <c r="B64" s="21" t="s">
        <v>752</v>
      </c>
      <c r="C64" s="21" t="s">
        <v>41</v>
      </c>
      <c r="D64" s="21" t="s">
        <v>33</v>
      </c>
      <c r="E64" s="21" t="s">
        <v>753</v>
      </c>
      <c r="F64" s="21" t="s">
        <v>754</v>
      </c>
      <c r="G64" s="21" t="s">
        <v>755</v>
      </c>
      <c r="H64" s="21" t="s">
        <v>756</v>
      </c>
      <c r="I64" s="21" t="s">
        <v>757</v>
      </c>
      <c r="J64" s="21" t="s">
        <v>758</v>
      </c>
      <c r="K64" s="20" t="s">
        <v>759</v>
      </c>
      <c r="L64" s="21" t="s">
        <v>760</v>
      </c>
      <c r="M64" s="21" t="s">
        <v>761</v>
      </c>
      <c r="N64" s="21" t="s">
        <v>762</v>
      </c>
      <c r="O64" s="28">
        <f t="array" ref="O64">SUM(IF(ISERROR(FIND(O$17,$A64:$J64)),0,1))</f>
        <v>4</v>
      </c>
      <c r="P64" s="29">
        <f t="array" ref="P64">SUM(IF(ISERROR(FIND(P$17,$A64:$J64)),0,1))</f>
        <v>8</v>
      </c>
      <c r="Q64" s="29">
        <f t="array" ref="Q64">SUM(IF(ISERROR(FIND(Q$17,$A64:$J64)),0,1))</f>
        <v>9</v>
      </c>
      <c r="R64" s="29">
        <f t="array" ref="R64">SUM(IF(ISERROR(FIND(R$17,$A64:$J64)),0,1))</f>
        <v>7</v>
      </c>
      <c r="S64" s="29">
        <f t="array" ref="S64">SUM(IF(ISERROR(FIND(S$17,$A64:$J64)),0,1))</f>
        <v>6</v>
      </c>
      <c r="T64" s="29">
        <f t="array" ref="T64">SUM(IF(ISERROR(FIND(T$17,$A64:$J64)),0,1))</f>
        <v>7</v>
      </c>
      <c r="U64" s="30">
        <f t="array" ref="U64">SUM(IF(ISERROR(FIND(U$17,$A64:$J64)),0,1))</f>
        <v>8</v>
      </c>
      <c r="V64" s="36">
        <f t="array" ref="V64">SUM((LEN($A64:$J64)=2)*NOT(ISERROR(FIND(V$17,$A64:$J64))))</f>
        <v>0</v>
      </c>
      <c r="W64" s="36">
        <f t="array" ref="W64">SUM((LEN($A64:$J64)=2)*NOT(ISERROR(FIND(W$17,$A64:$J64))))</f>
        <v>1</v>
      </c>
      <c r="X64" s="36">
        <f t="array" ref="X64">SUM((LEN($A64:$J64)=2)*NOT(ISERROR(FIND(X$17,$A64:$J64))))</f>
        <v>1</v>
      </c>
      <c r="Y64" s="36">
        <f t="array" ref="Y64">SUM((LEN($A64:$J64)=2)*NOT(ISERROR(FIND(Y$17,$A64:$J64))))</f>
        <v>0</v>
      </c>
      <c r="Z64" s="36">
        <f t="array" ref="Z64">SUM((LEN($A64:$J64)=2)*NOT(ISERROR(FIND(Z$17,$A64:$J64))))</f>
        <v>0</v>
      </c>
      <c r="AA64" s="36">
        <f t="array" ref="AA64">SUM((LEN($A64:$J64)=2)*NOT(ISERROR(FIND(AA$17,$A64:$J64))))</f>
        <v>0</v>
      </c>
      <c r="AB64" s="36">
        <f t="array" ref="AB64">SUM((LEN($A64:$J64)=2)*NOT(ISERROR(FIND(AB$17,$A64:$J64))))</f>
        <v>0</v>
      </c>
      <c r="AC64" s="44">
        <f t="array" ref="AC64">SUM((LEN($A64:$J64)=4)*NOT(ISERROR(FIND(AC$17,$A64:$J64))))</f>
        <v>0</v>
      </c>
      <c r="AD64" s="45">
        <f t="array" ref="AD64">SUM((LEN($A64:$J64)=4)*NOT(ISERROR(FIND(AD$17,$A64:$J64))))</f>
        <v>1</v>
      </c>
      <c r="AE64" s="45">
        <f t="array" ref="AE64">SUM((LEN($A64:$J64)=4)*NOT(ISERROR(FIND(AE$17,$A64:$J64))))</f>
        <v>1</v>
      </c>
      <c r="AF64" s="45">
        <f t="array" ref="AF64">SUM((LEN($A64:$J64)=4)*NOT(ISERROR(FIND(AF$17,$A64:$J64))))</f>
        <v>1</v>
      </c>
      <c r="AG64" s="45">
        <f t="array" ref="AG64">SUM((LEN($A64:$J64)=4)*NOT(ISERROR(FIND(AG$17,$A64:$J64))))</f>
        <v>1</v>
      </c>
      <c r="AH64" s="45">
        <f t="array" ref="AH64">SUM((LEN($A64:$J64)=4)*NOT(ISERROR(FIND(AH$17,$A64:$J64))))</f>
        <v>0</v>
      </c>
      <c r="AI64" s="46">
        <f t="array" ref="AI64">SUM((LEN($A64:$J64)=4)*NOT(ISERROR(FIND(AI$17,$A64:$J64))))</f>
        <v>0</v>
      </c>
      <c r="AJ64" s="52" t="str">
        <f t="array" ref="AJ64">INDEX($AJ$17:$AP$17,SUM($E$3:$K$3*($O64:$U64=8)*($V64:$AB64=0)))</f>
        <v>g</v>
      </c>
      <c r="AK64" s="52" t="str">
        <f t="array" ref="AK64">INDEX($AJ$17:$AP$17,SUM($E$3:$K$3*($O64:$U64=6)))</f>
        <v>e</v>
      </c>
      <c r="AL64" s="52" t="str">
        <f t="array" ref="AL64">INDEX($AJ$17:$AP$17,SUM($E$3:$K$3*($O64:$U64=8)*($V64:$AB64=1)))</f>
        <v>b</v>
      </c>
      <c r="AM64" s="52" t="str">
        <f t="array" ref="AM64">INDEX($AJ$17:$AP$17,SUM($E$3:$K$3*($O64:$U64=7)*($AC64:$AI64=1)))</f>
        <v>d</v>
      </c>
      <c r="AN64" s="52" t="str">
        <f t="array" ref="AN64">INDEX($AJ$17:$AP$17,SUM($E$3:$K$3*($O64:$U64=4)))</f>
        <v>a</v>
      </c>
      <c r="AO64" s="52" t="str">
        <f t="array" ref="AO64">INDEX($AJ$17:$AP$17,SUM($E$3:$K$3*($O64:$U64=9)))</f>
        <v>c</v>
      </c>
      <c r="AP64" s="52" t="str">
        <f t="array" ref="AP64">INDEX($AJ$17:$AP$17,SUM($E$3:$K$3*($O64:$U64=7)*($AC64:$AI64=0)))</f>
        <v>f</v>
      </c>
      <c r="AQ64" s="60">
        <f t="array" ref="AQ64">INDEX($N$2:$W$2,MATCH(SUM($E$4:$K$4*NOT((ISERROR(FIND($AJ64:$AP64,K64))))),$N$4:$W$4,0))</f>
        <v>9</v>
      </c>
      <c r="AR64" s="61">
        <f t="array" ref="AR64">INDEX($N$2:$W$2,MATCH(SUM($E$4:$K$4*NOT((ISERROR(FIND($AJ64:$AP64,L64))))),$N$4:$W$4,0))</f>
        <v>9</v>
      </c>
      <c r="AS64" s="61">
        <f t="array" ref="AS64">INDEX($N$2:$W$2,MATCH(SUM($E$4:$K$4*NOT((ISERROR(FIND($AJ64:$AP64,M64))))),$N$4:$W$4,0))</f>
        <v>3</v>
      </c>
      <c r="AT64" s="62">
        <f t="array" ref="AT64">INDEX($N$2:$W$2,MATCH(SUM($E$4:$K$4*NOT((ISERROR(FIND($AJ64:$AP64,N64))))),$N$4:$W$4,0))</f>
        <v>3</v>
      </c>
      <c r="AU64" s="67">
        <f t="shared" si="5"/>
        <v>9933</v>
      </c>
    </row>
    <row r="65" spans="1:47">
      <c r="A65" s="20" t="s">
        <v>763</v>
      </c>
      <c r="B65" s="21" t="s">
        <v>632</v>
      </c>
      <c r="C65" s="21" t="s">
        <v>764</v>
      </c>
      <c r="D65" s="21" t="s">
        <v>765</v>
      </c>
      <c r="E65" s="21" t="s">
        <v>766</v>
      </c>
      <c r="F65" s="21" t="s">
        <v>767</v>
      </c>
      <c r="G65" s="21" t="s">
        <v>768</v>
      </c>
      <c r="H65" s="21" t="s">
        <v>769</v>
      </c>
      <c r="I65" s="21" t="s">
        <v>770</v>
      </c>
      <c r="J65" s="21" t="s">
        <v>771</v>
      </c>
      <c r="K65" s="20" t="s">
        <v>772</v>
      </c>
      <c r="L65" s="21" t="s">
        <v>773</v>
      </c>
      <c r="M65" s="21" t="s">
        <v>774</v>
      </c>
      <c r="N65" s="21" t="s">
        <v>775</v>
      </c>
      <c r="O65" s="28">
        <f t="array" ref="O65">SUM(IF(ISERROR(FIND(O$17,$A65:$J65)),0,1))</f>
        <v>8</v>
      </c>
      <c r="P65" s="29">
        <f t="array" ref="P65">SUM(IF(ISERROR(FIND(P$17,$A65:$J65)),0,1))</f>
        <v>8</v>
      </c>
      <c r="Q65" s="29">
        <f t="array" ref="Q65">SUM(IF(ISERROR(FIND(Q$17,$A65:$J65)),0,1))</f>
        <v>7</v>
      </c>
      <c r="R65" s="29">
        <f t="array" ref="R65">SUM(IF(ISERROR(FIND(R$17,$A65:$J65)),0,1))</f>
        <v>7</v>
      </c>
      <c r="S65" s="29">
        <f t="array" ref="S65">SUM(IF(ISERROR(FIND(S$17,$A65:$J65)),0,1))</f>
        <v>4</v>
      </c>
      <c r="T65" s="29">
        <f t="array" ref="T65">SUM(IF(ISERROR(FIND(T$17,$A65:$J65)),0,1))</f>
        <v>6</v>
      </c>
      <c r="U65" s="30">
        <f t="array" ref="U65">SUM(IF(ISERROR(FIND(U$17,$A65:$J65)),0,1))</f>
        <v>9</v>
      </c>
      <c r="V65" s="36">
        <f t="array" ref="V65">SUM((LEN($A65:$J65)=2)*NOT(ISERROR(FIND(V$17,$A65:$J65))))</f>
        <v>0</v>
      </c>
      <c r="W65" s="36">
        <f t="array" ref="W65">SUM((LEN($A65:$J65)=2)*NOT(ISERROR(FIND(W$17,$A65:$J65))))</f>
        <v>1</v>
      </c>
      <c r="X65" s="36">
        <f t="array" ref="X65">SUM((LEN($A65:$J65)=2)*NOT(ISERROR(FIND(X$17,$A65:$J65))))</f>
        <v>0</v>
      </c>
      <c r="Y65" s="36">
        <f t="array" ref="Y65">SUM((LEN($A65:$J65)=2)*NOT(ISERROR(FIND(Y$17,$A65:$J65))))</f>
        <v>0</v>
      </c>
      <c r="Z65" s="36">
        <f t="array" ref="Z65">SUM((LEN($A65:$J65)=2)*NOT(ISERROR(FIND(Z$17,$A65:$J65))))</f>
        <v>0</v>
      </c>
      <c r="AA65" s="36">
        <f t="array" ref="AA65">SUM((LEN($A65:$J65)=2)*NOT(ISERROR(FIND(AA$17,$A65:$J65))))</f>
        <v>0</v>
      </c>
      <c r="AB65" s="36">
        <f t="array" ref="AB65">SUM((LEN($A65:$J65)=2)*NOT(ISERROR(FIND(AB$17,$A65:$J65))))</f>
        <v>1</v>
      </c>
      <c r="AC65" s="44">
        <f t="array" ref="AC65">SUM((LEN($A65:$J65)=4)*NOT(ISERROR(FIND(AC$17,$A65:$J65))))</f>
        <v>0</v>
      </c>
      <c r="AD65" s="45">
        <f t="array" ref="AD65">SUM((LEN($A65:$J65)=4)*NOT(ISERROR(FIND(AD$17,$A65:$J65))))</f>
        <v>1</v>
      </c>
      <c r="AE65" s="45">
        <f t="array" ref="AE65">SUM((LEN($A65:$J65)=4)*NOT(ISERROR(FIND(AE$17,$A65:$J65))))</f>
        <v>1</v>
      </c>
      <c r="AF65" s="45">
        <f t="array" ref="AF65">SUM((LEN($A65:$J65)=4)*NOT(ISERROR(FIND(AF$17,$A65:$J65))))</f>
        <v>0</v>
      </c>
      <c r="AG65" s="45">
        <f t="array" ref="AG65">SUM((LEN($A65:$J65)=4)*NOT(ISERROR(FIND(AG$17,$A65:$J65))))</f>
        <v>0</v>
      </c>
      <c r="AH65" s="45">
        <f t="array" ref="AH65">SUM((LEN($A65:$J65)=4)*NOT(ISERROR(FIND(AH$17,$A65:$J65))))</f>
        <v>1</v>
      </c>
      <c r="AI65" s="46">
        <f t="array" ref="AI65">SUM((LEN($A65:$J65)=4)*NOT(ISERROR(FIND(AI$17,$A65:$J65))))</f>
        <v>1</v>
      </c>
      <c r="AJ65" s="52" t="str">
        <f t="array" ref="AJ65">INDEX($AJ$17:$AP$17,SUM($E$3:$K$3*($O65:$U65=8)*($V65:$AB65=0)))</f>
        <v>a</v>
      </c>
      <c r="AK65" s="52" t="str">
        <f t="array" ref="AK65">INDEX($AJ$17:$AP$17,SUM($E$3:$K$3*($O65:$U65=6)))</f>
        <v>f</v>
      </c>
      <c r="AL65" s="52" t="str">
        <f t="array" ref="AL65">INDEX($AJ$17:$AP$17,SUM($E$3:$K$3*($O65:$U65=8)*($V65:$AB65=1)))</f>
        <v>b</v>
      </c>
      <c r="AM65" s="52" t="str">
        <f t="array" ref="AM65">INDEX($AJ$17:$AP$17,SUM($E$3:$K$3*($O65:$U65=7)*($AC65:$AI65=1)))</f>
        <v>c</v>
      </c>
      <c r="AN65" s="52" t="str">
        <f t="array" ref="AN65">INDEX($AJ$17:$AP$17,SUM($E$3:$K$3*($O65:$U65=4)))</f>
        <v>e</v>
      </c>
      <c r="AO65" s="52" t="str">
        <f t="array" ref="AO65">INDEX($AJ$17:$AP$17,SUM($E$3:$K$3*($O65:$U65=9)))</f>
        <v>g</v>
      </c>
      <c r="AP65" s="52" t="str">
        <f t="array" ref="AP65">INDEX($AJ$17:$AP$17,SUM($E$3:$K$3*($O65:$U65=7)*($AC65:$AI65=0)))</f>
        <v>d</v>
      </c>
      <c r="AQ65" s="60">
        <f t="array" ref="AQ65">INDEX($N$2:$W$2,MATCH(SUM($E$4:$K$4*NOT((ISERROR(FIND($AJ65:$AP65,K65))))),$N$4:$W$4,0))</f>
        <v>8</v>
      </c>
      <c r="AR65" s="61">
        <f t="array" ref="AR65">INDEX($N$2:$W$2,MATCH(SUM($E$4:$K$4*NOT((ISERROR(FIND($AJ65:$AP65,L65))))),$N$4:$W$4,0))</f>
        <v>7</v>
      </c>
      <c r="AS65" s="61">
        <f t="array" ref="AS65">INDEX($N$2:$W$2,MATCH(SUM($E$4:$K$4*NOT((ISERROR(FIND($AJ65:$AP65,M65))))),$N$4:$W$4,0))</f>
        <v>6</v>
      </c>
      <c r="AT65" s="62">
        <f t="array" ref="AT65">INDEX($N$2:$W$2,MATCH(SUM($E$4:$K$4*NOT((ISERROR(FIND($AJ65:$AP65,N65))))),$N$4:$W$4,0))</f>
        <v>0</v>
      </c>
      <c r="AU65" s="67">
        <f t="shared" si="5"/>
        <v>8760</v>
      </c>
    </row>
    <row r="66" spans="1:47">
      <c r="A66" s="20" t="s">
        <v>776</v>
      </c>
      <c r="B66" s="21" t="s">
        <v>777</v>
      </c>
      <c r="C66" s="21" t="s">
        <v>48</v>
      </c>
      <c r="D66" s="21" t="s">
        <v>778</v>
      </c>
      <c r="E66" s="21" t="s">
        <v>305</v>
      </c>
      <c r="F66" s="21" t="s">
        <v>779</v>
      </c>
      <c r="G66" s="21" t="s">
        <v>207</v>
      </c>
      <c r="H66" s="21" t="s">
        <v>780</v>
      </c>
      <c r="I66" s="21" t="s">
        <v>781</v>
      </c>
      <c r="J66" s="21" t="s">
        <v>782</v>
      </c>
      <c r="K66" s="20" t="s">
        <v>783</v>
      </c>
      <c r="L66" s="21" t="s">
        <v>784</v>
      </c>
      <c r="M66" s="21" t="s">
        <v>785</v>
      </c>
      <c r="N66" s="21" t="s">
        <v>786</v>
      </c>
      <c r="O66" s="28">
        <f t="array" ref="O66">SUM(IF(ISERROR(FIND(O$17,$A66:$J66)),0,1))</f>
        <v>7</v>
      </c>
      <c r="P66" s="29">
        <f t="array" ref="P66">SUM(IF(ISERROR(FIND(P$17,$A66:$J66)),0,1))</f>
        <v>8</v>
      </c>
      <c r="Q66" s="29">
        <f t="array" ref="Q66">SUM(IF(ISERROR(FIND(Q$17,$A66:$J66)),0,1))</f>
        <v>9</v>
      </c>
      <c r="R66" s="29">
        <f t="array" ref="R66">SUM(IF(ISERROR(FIND(R$17,$A66:$J66)),0,1))</f>
        <v>4</v>
      </c>
      <c r="S66" s="29">
        <f t="array" ref="S66">SUM(IF(ISERROR(FIND(S$17,$A66:$J66)),0,1))</f>
        <v>6</v>
      </c>
      <c r="T66" s="29">
        <f t="array" ref="T66">SUM(IF(ISERROR(FIND(T$17,$A66:$J66)),0,1))</f>
        <v>8</v>
      </c>
      <c r="U66" s="30">
        <f t="array" ref="U66">SUM(IF(ISERROR(FIND(U$17,$A66:$J66)),0,1))</f>
        <v>7</v>
      </c>
      <c r="V66" s="36">
        <f t="array" ref="V66">SUM((LEN($A66:$J66)=2)*NOT(ISERROR(FIND(V$17,$A66:$J66))))</f>
        <v>0</v>
      </c>
      <c r="W66" s="36">
        <f t="array" ref="W66">SUM((LEN($A66:$J66)=2)*NOT(ISERROR(FIND(W$17,$A66:$J66))))</f>
        <v>1</v>
      </c>
      <c r="X66" s="36">
        <f t="array" ref="X66">SUM((LEN($A66:$J66)=2)*NOT(ISERROR(FIND(X$17,$A66:$J66))))</f>
        <v>1</v>
      </c>
      <c r="Y66" s="36">
        <f t="array" ref="Y66">SUM((LEN($A66:$J66)=2)*NOT(ISERROR(FIND(Y$17,$A66:$J66))))</f>
        <v>0</v>
      </c>
      <c r="Z66" s="36">
        <f t="array" ref="Z66">SUM((LEN($A66:$J66)=2)*NOT(ISERROR(FIND(Z$17,$A66:$J66))))</f>
        <v>0</v>
      </c>
      <c r="AA66" s="36">
        <f t="array" ref="AA66">SUM((LEN($A66:$J66)=2)*NOT(ISERROR(FIND(AA$17,$A66:$J66))))</f>
        <v>0</v>
      </c>
      <c r="AB66" s="36">
        <f t="array" ref="AB66">SUM((LEN($A66:$J66)=2)*NOT(ISERROR(FIND(AB$17,$A66:$J66))))</f>
        <v>0</v>
      </c>
      <c r="AC66" s="44">
        <f t="array" ref="AC66">SUM((LEN($A66:$J66)=4)*NOT(ISERROR(FIND(AC$17,$A66:$J66))))</f>
        <v>0</v>
      </c>
      <c r="AD66" s="45">
        <f t="array" ref="AD66">SUM((LEN($A66:$J66)=4)*NOT(ISERROR(FIND(AD$17,$A66:$J66))))</f>
        <v>1</v>
      </c>
      <c r="AE66" s="45">
        <f t="array" ref="AE66">SUM((LEN($A66:$J66)=4)*NOT(ISERROR(FIND(AE$17,$A66:$J66))))</f>
        <v>1</v>
      </c>
      <c r="AF66" s="45">
        <f t="array" ref="AF66">SUM((LEN($A66:$J66)=4)*NOT(ISERROR(FIND(AF$17,$A66:$J66))))</f>
        <v>0</v>
      </c>
      <c r="AG66" s="45">
        <f t="array" ref="AG66">SUM((LEN($A66:$J66)=4)*NOT(ISERROR(FIND(AG$17,$A66:$J66))))</f>
        <v>1</v>
      </c>
      <c r="AH66" s="45">
        <f t="array" ref="AH66">SUM((LEN($A66:$J66)=4)*NOT(ISERROR(FIND(AH$17,$A66:$J66))))</f>
        <v>0</v>
      </c>
      <c r="AI66" s="46">
        <f t="array" ref="AI66">SUM((LEN($A66:$J66)=4)*NOT(ISERROR(FIND(AI$17,$A66:$J66))))</f>
        <v>1</v>
      </c>
      <c r="AJ66" s="52" t="str">
        <f t="array" ref="AJ66">INDEX($AJ$17:$AP$17,SUM($E$3:$K$3*($O66:$U66=8)*($V66:$AB66=0)))</f>
        <v>f</v>
      </c>
      <c r="AK66" s="52" t="str">
        <f t="array" ref="AK66">INDEX($AJ$17:$AP$17,SUM($E$3:$K$3*($O66:$U66=6)))</f>
        <v>e</v>
      </c>
      <c r="AL66" s="52" t="str">
        <f t="array" ref="AL66">INDEX($AJ$17:$AP$17,SUM($E$3:$K$3*($O66:$U66=8)*($V66:$AB66=1)))</f>
        <v>b</v>
      </c>
      <c r="AM66" s="52" t="str">
        <f t="array" ref="AM66">INDEX($AJ$17:$AP$17,SUM($E$3:$K$3*($O66:$U66=7)*($AC66:$AI66=1)))</f>
        <v>g</v>
      </c>
      <c r="AN66" s="52" t="str">
        <f t="array" ref="AN66">INDEX($AJ$17:$AP$17,SUM($E$3:$K$3*($O66:$U66=4)))</f>
        <v>d</v>
      </c>
      <c r="AO66" s="52" t="str">
        <f t="array" ref="AO66">INDEX($AJ$17:$AP$17,SUM($E$3:$K$3*($O66:$U66=9)))</f>
        <v>c</v>
      </c>
      <c r="AP66" s="52" t="str">
        <f t="array" ref="AP66">INDEX($AJ$17:$AP$17,SUM($E$3:$K$3*($O66:$U66=7)*($AC66:$AI66=0)))</f>
        <v>a</v>
      </c>
      <c r="AQ66" s="60">
        <f t="array" ref="AQ66">INDEX($N$2:$W$2,MATCH(SUM($E$4:$K$4*NOT((ISERROR(FIND($AJ66:$AP66,K66))))),$N$4:$W$4,0))</f>
        <v>5</v>
      </c>
      <c r="AR66" s="61">
        <f t="array" ref="AR66">INDEX($N$2:$W$2,MATCH(SUM($E$4:$K$4*NOT((ISERROR(FIND($AJ66:$AP66,L66))))),$N$4:$W$4,0))</f>
        <v>6</v>
      </c>
      <c r="AS66" s="61">
        <f t="array" ref="AS66">INDEX($N$2:$W$2,MATCH(SUM($E$4:$K$4*NOT((ISERROR(FIND($AJ66:$AP66,M66))))),$N$4:$W$4,0))</f>
        <v>2</v>
      </c>
      <c r="AT66" s="62">
        <f t="array" ref="AT66">INDEX($N$2:$W$2,MATCH(SUM($E$4:$K$4*NOT((ISERROR(FIND($AJ66:$AP66,N66))))),$N$4:$W$4,0))</f>
        <v>9</v>
      </c>
      <c r="AU66" s="67">
        <f t="shared" si="5"/>
        <v>5629</v>
      </c>
    </row>
    <row r="67" spans="1:47">
      <c r="A67" s="20" t="s">
        <v>787</v>
      </c>
      <c r="B67" s="21" t="s">
        <v>788</v>
      </c>
      <c r="C67" s="21" t="s">
        <v>789</v>
      </c>
      <c r="D67" s="21" t="s">
        <v>790</v>
      </c>
      <c r="E67" s="21" t="s">
        <v>791</v>
      </c>
      <c r="F67" s="21" t="s">
        <v>792</v>
      </c>
      <c r="G67" s="21" t="s">
        <v>561</v>
      </c>
      <c r="H67" s="21" t="s">
        <v>793</v>
      </c>
      <c r="I67" s="21" t="s">
        <v>794</v>
      </c>
      <c r="J67" s="21" t="s">
        <v>795</v>
      </c>
      <c r="K67" s="20" t="s">
        <v>6</v>
      </c>
      <c r="L67" s="21" t="s">
        <v>796</v>
      </c>
      <c r="M67" s="21" t="s">
        <v>797</v>
      </c>
      <c r="N67" s="21" t="s">
        <v>798</v>
      </c>
      <c r="O67" s="28">
        <f t="array" ref="O67">SUM(IF(ISERROR(FIND(O$17,$A67:$J67)),0,1))</f>
        <v>8</v>
      </c>
      <c r="P67" s="29">
        <f t="array" ref="P67">SUM(IF(ISERROR(FIND(P$17,$A67:$J67)),0,1))</f>
        <v>8</v>
      </c>
      <c r="Q67" s="29">
        <f t="array" ref="Q67">SUM(IF(ISERROR(FIND(Q$17,$A67:$J67)),0,1))</f>
        <v>7</v>
      </c>
      <c r="R67" s="29">
        <f t="array" ref="R67">SUM(IF(ISERROR(FIND(R$17,$A67:$J67)),0,1))</f>
        <v>9</v>
      </c>
      <c r="S67" s="29">
        <f t="array" ref="S67">SUM(IF(ISERROR(FIND(S$17,$A67:$J67)),0,1))</f>
        <v>7</v>
      </c>
      <c r="T67" s="29">
        <f t="array" ref="T67">SUM(IF(ISERROR(FIND(T$17,$A67:$J67)),0,1))</f>
        <v>6</v>
      </c>
      <c r="U67" s="30">
        <f t="array" ref="U67">SUM(IF(ISERROR(FIND(U$17,$A67:$J67)),0,1))</f>
        <v>4</v>
      </c>
      <c r="V67" s="36">
        <f t="array" ref="V67">SUM((LEN($A67:$J67)=2)*NOT(ISERROR(FIND(V$17,$A67:$J67))))</f>
        <v>1</v>
      </c>
      <c r="W67" s="36">
        <f t="array" ref="W67">SUM((LEN($A67:$J67)=2)*NOT(ISERROR(FIND(W$17,$A67:$J67))))</f>
        <v>0</v>
      </c>
      <c r="X67" s="36">
        <f t="array" ref="X67">SUM((LEN($A67:$J67)=2)*NOT(ISERROR(FIND(X$17,$A67:$J67))))</f>
        <v>0</v>
      </c>
      <c r="Y67" s="36">
        <f t="array" ref="Y67">SUM((LEN($A67:$J67)=2)*NOT(ISERROR(FIND(Y$17,$A67:$J67))))</f>
        <v>1</v>
      </c>
      <c r="Z67" s="36">
        <f t="array" ref="Z67">SUM((LEN($A67:$J67)=2)*NOT(ISERROR(FIND(Z$17,$A67:$J67))))</f>
        <v>0</v>
      </c>
      <c r="AA67" s="36">
        <f t="array" ref="AA67">SUM((LEN($A67:$J67)=2)*NOT(ISERROR(FIND(AA$17,$A67:$J67))))</f>
        <v>0</v>
      </c>
      <c r="AB67" s="36">
        <f t="array" ref="AB67">SUM((LEN($A67:$J67)=2)*NOT(ISERROR(FIND(AB$17,$A67:$J67))))</f>
        <v>0</v>
      </c>
      <c r="AC67" s="44">
        <f t="array" ref="AC67">SUM((LEN($A67:$J67)=4)*NOT(ISERROR(FIND(AC$17,$A67:$J67))))</f>
        <v>1</v>
      </c>
      <c r="AD67" s="45">
        <f t="array" ref="AD67">SUM((LEN($A67:$J67)=4)*NOT(ISERROR(FIND(AD$17,$A67:$J67))))</f>
        <v>0</v>
      </c>
      <c r="AE67" s="45">
        <f t="array" ref="AE67">SUM((LEN($A67:$J67)=4)*NOT(ISERROR(FIND(AE$17,$A67:$J67))))</f>
        <v>1</v>
      </c>
      <c r="AF67" s="45">
        <f t="array" ref="AF67">SUM((LEN($A67:$J67)=4)*NOT(ISERROR(FIND(AF$17,$A67:$J67))))</f>
        <v>1</v>
      </c>
      <c r="AG67" s="45">
        <f t="array" ref="AG67">SUM((LEN($A67:$J67)=4)*NOT(ISERROR(FIND(AG$17,$A67:$J67))))</f>
        <v>0</v>
      </c>
      <c r="AH67" s="45">
        <f t="array" ref="AH67">SUM((LEN($A67:$J67)=4)*NOT(ISERROR(FIND(AH$17,$A67:$J67))))</f>
        <v>1</v>
      </c>
      <c r="AI67" s="46">
        <f t="array" ref="AI67">SUM((LEN($A67:$J67)=4)*NOT(ISERROR(FIND(AI$17,$A67:$J67))))</f>
        <v>0</v>
      </c>
      <c r="AJ67" s="52" t="str">
        <f t="array" ref="AJ67">INDEX($AJ$17:$AP$17,SUM($E$3:$K$3*($O67:$U67=8)*($V67:$AB67=0)))</f>
        <v>b</v>
      </c>
      <c r="AK67" s="52" t="str">
        <f t="array" ref="AK67">INDEX($AJ$17:$AP$17,SUM($E$3:$K$3*($O67:$U67=6)))</f>
        <v>f</v>
      </c>
      <c r="AL67" s="52" t="str">
        <f t="array" ref="AL67">INDEX($AJ$17:$AP$17,SUM($E$3:$K$3*($O67:$U67=8)*($V67:$AB67=1)))</f>
        <v>a</v>
      </c>
      <c r="AM67" s="52" t="str">
        <f t="array" ref="AM67">INDEX($AJ$17:$AP$17,SUM($E$3:$K$3*($O67:$U67=7)*($AC67:$AI67=1)))</f>
        <v>c</v>
      </c>
      <c r="AN67" s="52" t="str">
        <f t="array" ref="AN67">INDEX($AJ$17:$AP$17,SUM($E$3:$K$3*($O67:$U67=4)))</f>
        <v>g</v>
      </c>
      <c r="AO67" s="52" t="str">
        <f t="array" ref="AO67">INDEX($AJ$17:$AP$17,SUM($E$3:$K$3*($O67:$U67=9)))</f>
        <v>d</v>
      </c>
      <c r="AP67" s="52" t="str">
        <f t="array" ref="AP67">INDEX($AJ$17:$AP$17,SUM($E$3:$K$3*($O67:$U67=7)*($AC67:$AI67=0)))</f>
        <v>e</v>
      </c>
      <c r="AQ67" s="60">
        <f t="array" ref="AQ67">INDEX($N$2:$W$2,MATCH(SUM($E$4:$K$4*NOT((ISERROR(FIND($AJ67:$AP67,K67))))),$N$4:$W$4,0))</f>
        <v>0</v>
      </c>
      <c r="AR67" s="61">
        <f t="array" ref="AR67">INDEX($N$2:$W$2,MATCH(SUM($E$4:$K$4*NOT((ISERROR(FIND($AJ67:$AP67,L67))))),$N$4:$W$4,0))</f>
        <v>3</v>
      </c>
      <c r="AS67" s="61">
        <f t="array" ref="AS67">INDEX($N$2:$W$2,MATCH(SUM($E$4:$K$4*NOT((ISERROR(FIND($AJ67:$AP67,M67))))),$N$4:$W$4,0))</f>
        <v>4</v>
      </c>
      <c r="AT67" s="62">
        <f t="array" ref="AT67">INDEX($N$2:$W$2,MATCH(SUM($E$4:$K$4*NOT((ISERROR(FIND($AJ67:$AP67,N67))))),$N$4:$W$4,0))</f>
        <v>6</v>
      </c>
      <c r="AU67" s="67">
        <f t="shared" si="5"/>
        <v>346</v>
      </c>
    </row>
    <row r="68" spans="1:47">
      <c r="A68" s="20" t="s">
        <v>799</v>
      </c>
      <c r="B68" s="21" t="s">
        <v>800</v>
      </c>
      <c r="C68" s="21" t="s">
        <v>801</v>
      </c>
      <c r="D68" s="21" t="s">
        <v>307</v>
      </c>
      <c r="E68" s="21" t="s">
        <v>802</v>
      </c>
      <c r="F68" s="21" t="s">
        <v>803</v>
      </c>
      <c r="G68" s="21" t="s">
        <v>804</v>
      </c>
      <c r="H68" s="21" t="s">
        <v>805</v>
      </c>
      <c r="I68" s="21" t="s">
        <v>806</v>
      </c>
      <c r="J68" s="21" t="s">
        <v>328</v>
      </c>
      <c r="K68" s="20" t="s">
        <v>807</v>
      </c>
      <c r="L68" s="21" t="s">
        <v>808</v>
      </c>
      <c r="M68" s="21" t="s">
        <v>108</v>
      </c>
      <c r="N68" s="21" t="s">
        <v>809</v>
      </c>
      <c r="O68" s="28">
        <f t="array" ref="O68">SUM(IF(ISERROR(FIND(O$17,$A68:$J68)),0,1))</f>
        <v>4</v>
      </c>
      <c r="P68" s="29">
        <f t="array" ref="P68">SUM(IF(ISERROR(FIND(P$17,$A68:$J68)),0,1))</f>
        <v>7</v>
      </c>
      <c r="Q68" s="29">
        <f t="array" ref="Q68">SUM(IF(ISERROR(FIND(Q$17,$A68:$J68)),0,1))</f>
        <v>9</v>
      </c>
      <c r="R68" s="29">
        <f t="array" ref="R68">SUM(IF(ISERROR(FIND(R$17,$A68:$J68)),0,1))</f>
        <v>7</v>
      </c>
      <c r="S68" s="29">
        <f t="array" ref="S68">SUM(IF(ISERROR(FIND(S$17,$A68:$J68)),0,1))</f>
        <v>6</v>
      </c>
      <c r="T68" s="29">
        <f t="array" ref="T68">SUM(IF(ISERROR(FIND(T$17,$A68:$J68)),0,1))</f>
        <v>8</v>
      </c>
      <c r="U68" s="30">
        <f t="array" ref="U68">SUM(IF(ISERROR(FIND(U$17,$A68:$J68)),0,1))</f>
        <v>8</v>
      </c>
      <c r="V68" s="36">
        <f t="array" ref="V68">SUM((LEN($A68:$J68)=2)*NOT(ISERROR(FIND(V$17,$A68:$J68))))</f>
        <v>0</v>
      </c>
      <c r="W68" s="36">
        <f t="array" ref="W68">SUM((LEN($A68:$J68)=2)*NOT(ISERROR(FIND(W$17,$A68:$J68))))</f>
        <v>0</v>
      </c>
      <c r="X68" s="36">
        <f t="array" ref="X68">SUM((LEN($A68:$J68)=2)*NOT(ISERROR(FIND(X$17,$A68:$J68))))</f>
        <v>1</v>
      </c>
      <c r="Y68" s="36">
        <f t="array" ref="Y68">SUM((LEN($A68:$J68)=2)*NOT(ISERROR(FIND(Y$17,$A68:$J68))))</f>
        <v>0</v>
      </c>
      <c r="Z68" s="36">
        <f t="array" ref="Z68">SUM((LEN($A68:$J68)=2)*NOT(ISERROR(FIND(Z$17,$A68:$J68))))</f>
        <v>0</v>
      </c>
      <c r="AA68" s="36">
        <f t="array" ref="AA68">SUM((LEN($A68:$J68)=2)*NOT(ISERROR(FIND(AA$17,$A68:$J68))))</f>
        <v>1</v>
      </c>
      <c r="AB68" s="36">
        <f t="array" ref="AB68">SUM((LEN($A68:$J68)=2)*NOT(ISERROR(FIND(AB$17,$A68:$J68))))</f>
        <v>0</v>
      </c>
      <c r="AC68" s="44">
        <f t="array" ref="AC68">SUM((LEN($A68:$J68)=4)*NOT(ISERROR(FIND(AC$17,$A68:$J68))))</f>
        <v>0</v>
      </c>
      <c r="AD68" s="45">
        <f t="array" ref="AD68">SUM((LEN($A68:$J68)=4)*NOT(ISERROR(FIND(AD$17,$A68:$J68))))</f>
        <v>1</v>
      </c>
      <c r="AE68" s="45">
        <f t="array" ref="AE68">SUM((LEN($A68:$J68)=4)*NOT(ISERROR(FIND(AE$17,$A68:$J68))))</f>
        <v>1</v>
      </c>
      <c r="AF68" s="45">
        <f t="array" ref="AF68">SUM((LEN($A68:$J68)=4)*NOT(ISERROR(FIND(AF$17,$A68:$J68))))</f>
        <v>0</v>
      </c>
      <c r="AG68" s="45">
        <f t="array" ref="AG68">SUM((LEN($A68:$J68)=4)*NOT(ISERROR(FIND(AG$17,$A68:$J68))))</f>
        <v>1</v>
      </c>
      <c r="AH68" s="45">
        <f t="array" ref="AH68">SUM((LEN($A68:$J68)=4)*NOT(ISERROR(FIND(AH$17,$A68:$J68))))</f>
        <v>1</v>
      </c>
      <c r="AI68" s="46">
        <f t="array" ref="AI68">SUM((LEN($A68:$J68)=4)*NOT(ISERROR(FIND(AI$17,$A68:$J68))))</f>
        <v>0</v>
      </c>
      <c r="AJ68" s="52" t="str">
        <f t="array" ref="AJ68">INDEX($AJ$17:$AP$17,SUM($E$3:$K$3*($O68:$U68=8)*($V68:$AB68=0)))</f>
        <v>g</v>
      </c>
      <c r="AK68" s="52" t="str">
        <f t="array" ref="AK68">INDEX($AJ$17:$AP$17,SUM($E$3:$K$3*($O68:$U68=6)))</f>
        <v>e</v>
      </c>
      <c r="AL68" s="52" t="str">
        <f t="array" ref="AL68">INDEX($AJ$17:$AP$17,SUM($E$3:$K$3*($O68:$U68=8)*($V68:$AB68=1)))</f>
        <v>f</v>
      </c>
      <c r="AM68" s="52" t="str">
        <f t="array" ref="AM68">INDEX($AJ$17:$AP$17,SUM($E$3:$K$3*($O68:$U68=7)*($AC68:$AI68=1)))</f>
        <v>b</v>
      </c>
      <c r="AN68" s="52" t="str">
        <f t="array" ref="AN68">INDEX($AJ$17:$AP$17,SUM($E$3:$K$3*($O68:$U68=4)))</f>
        <v>a</v>
      </c>
      <c r="AO68" s="52" t="str">
        <f t="array" ref="AO68">INDEX($AJ$17:$AP$17,SUM($E$3:$K$3*($O68:$U68=9)))</f>
        <v>c</v>
      </c>
      <c r="AP68" s="52" t="str">
        <f t="array" ref="AP68">INDEX($AJ$17:$AP$17,SUM($E$3:$K$3*($O68:$U68=7)*($AC68:$AI68=0)))</f>
        <v>d</v>
      </c>
      <c r="AQ68" s="60">
        <f t="array" ref="AQ68">INDEX($N$2:$W$2,MATCH(SUM($E$4:$K$4*NOT((ISERROR(FIND($AJ68:$AP68,K68))))),$N$4:$W$4,0))</f>
        <v>4</v>
      </c>
      <c r="AR68" s="61">
        <f t="array" ref="AR68">INDEX($N$2:$W$2,MATCH(SUM($E$4:$K$4*NOT((ISERROR(FIND($AJ68:$AP68,L68))))),$N$4:$W$4,0))</f>
        <v>6</v>
      </c>
      <c r="AS68" s="61">
        <f t="array" ref="AS68">INDEX($N$2:$W$2,MATCH(SUM($E$4:$K$4*NOT((ISERROR(FIND($AJ68:$AP68,M68))))),$N$4:$W$4,0))</f>
        <v>7</v>
      </c>
      <c r="AT68" s="62">
        <f t="array" ref="AT68">INDEX($N$2:$W$2,MATCH(SUM($E$4:$K$4*NOT((ISERROR(FIND($AJ68:$AP68,N68))))),$N$4:$W$4,0))</f>
        <v>3</v>
      </c>
      <c r="AU68" s="67">
        <f t="shared" si="5"/>
        <v>4673</v>
      </c>
    </row>
    <row r="69" spans="1:47">
      <c r="A69" s="20" t="s">
        <v>810</v>
      </c>
      <c r="B69" s="21" t="s">
        <v>811</v>
      </c>
      <c r="C69" s="21" t="s">
        <v>812</v>
      </c>
      <c r="D69" s="21" t="s">
        <v>813</v>
      </c>
      <c r="E69" s="21" t="s">
        <v>814</v>
      </c>
      <c r="F69" s="21" t="s">
        <v>815</v>
      </c>
      <c r="G69" s="21" t="s">
        <v>816</v>
      </c>
      <c r="H69" s="21" t="s">
        <v>817</v>
      </c>
      <c r="I69" s="21" t="s">
        <v>818</v>
      </c>
      <c r="J69" s="21" t="s">
        <v>819</v>
      </c>
      <c r="K69" s="20" t="s">
        <v>820</v>
      </c>
      <c r="L69" s="21" t="s">
        <v>821</v>
      </c>
      <c r="M69" s="21" t="s">
        <v>818</v>
      </c>
      <c r="N69" s="21" t="s">
        <v>822</v>
      </c>
      <c r="O69" s="28">
        <f t="array" ref="O69">SUM(IF(ISERROR(FIND(O$17,$A69:$J69)),0,1))</f>
        <v>9</v>
      </c>
      <c r="P69" s="29">
        <f t="array" ref="P69">SUM(IF(ISERROR(FIND(P$17,$A69:$J69)),0,1))</f>
        <v>4</v>
      </c>
      <c r="Q69" s="29">
        <f t="array" ref="Q69">SUM(IF(ISERROR(FIND(Q$17,$A69:$J69)),0,1))</f>
        <v>7</v>
      </c>
      <c r="R69" s="29">
        <f t="array" ref="R69">SUM(IF(ISERROR(FIND(R$17,$A69:$J69)),0,1))</f>
        <v>6</v>
      </c>
      <c r="S69" s="29">
        <f t="array" ref="S69">SUM(IF(ISERROR(FIND(S$17,$A69:$J69)),0,1))</f>
        <v>7</v>
      </c>
      <c r="T69" s="29">
        <f t="array" ref="T69">SUM(IF(ISERROR(FIND(T$17,$A69:$J69)),0,1))</f>
        <v>8</v>
      </c>
      <c r="U69" s="30">
        <f t="array" ref="U69">SUM(IF(ISERROR(FIND(U$17,$A69:$J69)),0,1))</f>
        <v>8</v>
      </c>
      <c r="V69" s="36">
        <f t="array" ref="V69">SUM((LEN($A69:$J69)=2)*NOT(ISERROR(FIND(V$17,$A69:$J69))))</f>
        <v>1</v>
      </c>
      <c r="W69" s="36">
        <f t="array" ref="W69">SUM((LEN($A69:$J69)=2)*NOT(ISERROR(FIND(W$17,$A69:$J69))))</f>
        <v>0</v>
      </c>
      <c r="X69" s="36">
        <f t="array" ref="X69">SUM((LEN($A69:$J69)=2)*NOT(ISERROR(FIND(X$17,$A69:$J69))))</f>
        <v>0</v>
      </c>
      <c r="Y69" s="36">
        <f t="array" ref="Y69">SUM((LEN($A69:$J69)=2)*NOT(ISERROR(FIND(Y$17,$A69:$J69))))</f>
        <v>0</v>
      </c>
      <c r="Z69" s="36">
        <f t="array" ref="Z69">SUM((LEN($A69:$J69)=2)*NOT(ISERROR(FIND(Z$17,$A69:$J69))))</f>
        <v>0</v>
      </c>
      <c r="AA69" s="36">
        <f t="array" ref="AA69">SUM((LEN($A69:$J69)=2)*NOT(ISERROR(FIND(AA$17,$A69:$J69))))</f>
        <v>1</v>
      </c>
      <c r="AB69" s="36">
        <f t="array" ref="AB69">SUM((LEN($A69:$J69)=2)*NOT(ISERROR(FIND(AB$17,$A69:$J69))))</f>
        <v>0</v>
      </c>
      <c r="AC69" s="44">
        <f t="array" ref="AC69">SUM((LEN($A69:$J69)=4)*NOT(ISERROR(FIND(AC$17,$A69:$J69))))</f>
        <v>1</v>
      </c>
      <c r="AD69" s="45">
        <f t="array" ref="AD69">SUM((LEN($A69:$J69)=4)*NOT(ISERROR(FIND(AD$17,$A69:$J69))))</f>
        <v>0</v>
      </c>
      <c r="AE69" s="45">
        <f t="array" ref="AE69">SUM((LEN($A69:$J69)=4)*NOT(ISERROR(FIND(AE$17,$A69:$J69))))</f>
        <v>0</v>
      </c>
      <c r="AF69" s="45">
        <f t="array" ref="AF69">SUM((LEN($A69:$J69)=4)*NOT(ISERROR(FIND(AF$17,$A69:$J69))))</f>
        <v>1</v>
      </c>
      <c r="AG69" s="45">
        <f t="array" ref="AG69">SUM((LEN($A69:$J69)=4)*NOT(ISERROR(FIND(AG$17,$A69:$J69))))</f>
        <v>1</v>
      </c>
      <c r="AH69" s="45">
        <f t="array" ref="AH69">SUM((LEN($A69:$J69)=4)*NOT(ISERROR(FIND(AH$17,$A69:$J69))))</f>
        <v>1</v>
      </c>
      <c r="AI69" s="46">
        <f t="array" ref="AI69">SUM((LEN($A69:$J69)=4)*NOT(ISERROR(FIND(AI$17,$A69:$J69))))</f>
        <v>0</v>
      </c>
      <c r="AJ69" s="52" t="str">
        <f t="array" ref="AJ69">INDEX($AJ$17:$AP$17,SUM($E$3:$K$3*($O69:$U69=8)*($V69:$AB69=0)))</f>
        <v>g</v>
      </c>
      <c r="AK69" s="52" t="str">
        <f t="array" ref="AK69">INDEX($AJ$17:$AP$17,SUM($E$3:$K$3*($O69:$U69=6)))</f>
        <v>d</v>
      </c>
      <c r="AL69" s="52" t="str">
        <f t="array" ref="AL69">INDEX($AJ$17:$AP$17,SUM($E$3:$K$3*($O69:$U69=8)*($V69:$AB69=1)))</f>
        <v>f</v>
      </c>
      <c r="AM69" s="52" t="str">
        <f t="array" ref="AM69">INDEX($AJ$17:$AP$17,SUM($E$3:$K$3*($O69:$U69=7)*($AC69:$AI69=1)))</f>
        <v>e</v>
      </c>
      <c r="AN69" s="52" t="str">
        <f t="array" ref="AN69">INDEX($AJ$17:$AP$17,SUM($E$3:$K$3*($O69:$U69=4)))</f>
        <v>b</v>
      </c>
      <c r="AO69" s="52" t="str">
        <f t="array" ref="AO69">INDEX($AJ$17:$AP$17,SUM($E$3:$K$3*($O69:$U69=9)))</f>
        <v>a</v>
      </c>
      <c r="AP69" s="52" t="str">
        <f t="array" ref="AP69">INDEX($AJ$17:$AP$17,SUM($E$3:$K$3*($O69:$U69=7)*($AC69:$AI69=0)))</f>
        <v>c</v>
      </c>
      <c r="AQ69" s="60">
        <f t="array" ref="AQ69">INDEX($N$2:$W$2,MATCH(SUM($E$4:$K$4*NOT((ISERROR(FIND($AJ69:$AP69,K69))))),$N$4:$W$4,0))</f>
        <v>5</v>
      </c>
      <c r="AR69" s="61">
        <f t="array" ref="AR69">INDEX($N$2:$W$2,MATCH(SUM($E$4:$K$4*NOT((ISERROR(FIND($AJ69:$AP69,L69))))),$N$4:$W$4,0))</f>
        <v>6</v>
      </c>
      <c r="AS69" s="61">
        <f t="array" ref="AS69">INDEX($N$2:$W$2,MATCH(SUM($E$4:$K$4*NOT((ISERROR(FIND($AJ69:$AP69,M69))))),$N$4:$W$4,0))</f>
        <v>1</v>
      </c>
      <c r="AT69" s="62">
        <f t="array" ref="AT69">INDEX($N$2:$W$2,MATCH(SUM($E$4:$K$4*NOT((ISERROR(FIND($AJ69:$AP69,N69))))),$N$4:$W$4,0))</f>
        <v>8</v>
      </c>
      <c r="AU69" s="67">
        <f t="shared" si="5"/>
        <v>5618</v>
      </c>
    </row>
    <row r="70" spans="1:47">
      <c r="A70" s="20" t="s">
        <v>823</v>
      </c>
      <c r="B70" s="21" t="s">
        <v>824</v>
      </c>
      <c r="C70" s="21" t="s">
        <v>825</v>
      </c>
      <c r="D70" s="21" t="s">
        <v>826</v>
      </c>
      <c r="E70" s="21" t="s">
        <v>827</v>
      </c>
      <c r="F70" s="21" t="s">
        <v>802</v>
      </c>
      <c r="G70" s="21" t="s">
        <v>828</v>
      </c>
      <c r="H70" s="21" t="s">
        <v>829</v>
      </c>
      <c r="I70" s="21" t="s">
        <v>146</v>
      </c>
      <c r="J70" s="21" t="s">
        <v>648</v>
      </c>
      <c r="K70" s="20" t="s">
        <v>830</v>
      </c>
      <c r="L70" s="21" t="s">
        <v>831</v>
      </c>
      <c r="M70" s="21" t="s">
        <v>108</v>
      </c>
      <c r="N70" s="21" t="s">
        <v>832</v>
      </c>
      <c r="O70" s="28">
        <f t="array" ref="O70">SUM(IF(ISERROR(FIND(O$17,$A70:$J70)),0,1))</f>
        <v>7</v>
      </c>
      <c r="P70" s="29">
        <f t="array" ref="P70">SUM(IF(ISERROR(FIND(P$17,$A70:$J70)),0,1))</f>
        <v>7</v>
      </c>
      <c r="Q70" s="29">
        <f t="array" ref="Q70">SUM(IF(ISERROR(FIND(Q$17,$A70:$J70)),0,1))</f>
        <v>8</v>
      </c>
      <c r="R70" s="29">
        <f t="array" ref="R70">SUM(IF(ISERROR(FIND(R$17,$A70:$J70)),0,1))</f>
        <v>4</v>
      </c>
      <c r="S70" s="29">
        <f t="array" ref="S70">SUM(IF(ISERROR(FIND(S$17,$A70:$J70)),0,1))</f>
        <v>6</v>
      </c>
      <c r="T70" s="29">
        <f t="array" ref="T70">SUM(IF(ISERROR(FIND(T$17,$A70:$J70)),0,1))</f>
        <v>9</v>
      </c>
      <c r="U70" s="30">
        <f t="array" ref="U70">SUM(IF(ISERROR(FIND(U$17,$A70:$J70)),0,1))</f>
        <v>8</v>
      </c>
      <c r="V70" s="36">
        <f t="array" ref="V70">SUM((LEN($A70:$J70)=2)*NOT(ISERROR(FIND(V$17,$A70:$J70))))</f>
        <v>0</v>
      </c>
      <c r="W70" s="36">
        <f t="array" ref="W70">SUM((LEN($A70:$J70)=2)*NOT(ISERROR(FIND(W$17,$A70:$J70))))</f>
        <v>0</v>
      </c>
      <c r="X70" s="36">
        <f t="array" ref="X70">SUM((LEN($A70:$J70)=2)*NOT(ISERROR(FIND(X$17,$A70:$J70))))</f>
        <v>1</v>
      </c>
      <c r="Y70" s="36">
        <f t="array" ref="Y70">SUM((LEN($A70:$J70)=2)*NOT(ISERROR(FIND(Y$17,$A70:$J70))))</f>
        <v>0</v>
      </c>
      <c r="Z70" s="36">
        <f t="array" ref="Z70">SUM((LEN($A70:$J70)=2)*NOT(ISERROR(FIND(Z$17,$A70:$J70))))</f>
        <v>0</v>
      </c>
      <c r="AA70" s="36">
        <f t="array" ref="AA70">SUM((LEN($A70:$J70)=2)*NOT(ISERROR(FIND(AA$17,$A70:$J70))))</f>
        <v>1</v>
      </c>
      <c r="AB70" s="36">
        <f t="array" ref="AB70">SUM((LEN($A70:$J70)=2)*NOT(ISERROR(FIND(AB$17,$A70:$J70))))</f>
        <v>0</v>
      </c>
      <c r="AC70" s="44">
        <f t="array" ref="AC70">SUM((LEN($A70:$J70)=4)*NOT(ISERROR(FIND(AC$17,$A70:$J70))))</f>
        <v>1</v>
      </c>
      <c r="AD70" s="45">
        <f t="array" ref="AD70">SUM((LEN($A70:$J70)=4)*NOT(ISERROR(FIND(AD$17,$A70:$J70))))</f>
        <v>0</v>
      </c>
      <c r="AE70" s="45">
        <f t="array" ref="AE70">SUM((LEN($A70:$J70)=4)*NOT(ISERROR(FIND(AE$17,$A70:$J70))))</f>
        <v>1</v>
      </c>
      <c r="AF70" s="45">
        <f t="array" ref="AF70">SUM((LEN($A70:$J70)=4)*NOT(ISERROR(FIND(AF$17,$A70:$J70))))</f>
        <v>0</v>
      </c>
      <c r="AG70" s="45">
        <f t="array" ref="AG70">SUM((LEN($A70:$J70)=4)*NOT(ISERROR(FIND(AG$17,$A70:$J70))))</f>
        <v>1</v>
      </c>
      <c r="AH70" s="45">
        <f t="array" ref="AH70">SUM((LEN($A70:$J70)=4)*NOT(ISERROR(FIND(AH$17,$A70:$J70))))</f>
        <v>1</v>
      </c>
      <c r="AI70" s="46">
        <f t="array" ref="AI70">SUM((LEN($A70:$J70)=4)*NOT(ISERROR(FIND(AI$17,$A70:$J70))))</f>
        <v>0</v>
      </c>
      <c r="AJ70" s="52" t="str">
        <f t="array" ref="AJ70">INDEX($AJ$17:$AP$17,SUM($E$3:$K$3*($O70:$U70=8)*($V70:$AB70=0)))</f>
        <v>g</v>
      </c>
      <c r="AK70" s="52" t="str">
        <f t="array" ref="AK70">INDEX($AJ$17:$AP$17,SUM($E$3:$K$3*($O70:$U70=6)))</f>
        <v>e</v>
      </c>
      <c r="AL70" s="52" t="str">
        <f t="array" ref="AL70">INDEX($AJ$17:$AP$17,SUM($E$3:$K$3*($O70:$U70=8)*($V70:$AB70=1)))</f>
        <v>c</v>
      </c>
      <c r="AM70" s="52" t="str">
        <f t="array" ref="AM70">INDEX($AJ$17:$AP$17,SUM($E$3:$K$3*($O70:$U70=7)*($AC70:$AI70=1)))</f>
        <v>a</v>
      </c>
      <c r="AN70" s="52" t="str">
        <f t="array" ref="AN70">INDEX($AJ$17:$AP$17,SUM($E$3:$K$3*($O70:$U70=4)))</f>
        <v>d</v>
      </c>
      <c r="AO70" s="52" t="str">
        <f t="array" ref="AO70">INDEX($AJ$17:$AP$17,SUM($E$3:$K$3*($O70:$U70=9)))</f>
        <v>f</v>
      </c>
      <c r="AP70" s="52" t="str">
        <f t="array" ref="AP70">INDEX($AJ$17:$AP$17,SUM($E$3:$K$3*($O70:$U70=7)*($AC70:$AI70=0)))</f>
        <v>b</v>
      </c>
      <c r="AQ70" s="60">
        <f t="array" ref="AQ70">INDEX($N$2:$W$2,MATCH(SUM($E$4:$K$4*NOT((ISERROR(FIND($AJ70:$AP70,K70))))),$N$4:$W$4,0))</f>
        <v>8</v>
      </c>
      <c r="AR70" s="61">
        <f t="array" ref="AR70">INDEX($N$2:$W$2,MATCH(SUM($E$4:$K$4*NOT((ISERROR(FIND($AJ70:$AP70,L70))))),$N$4:$W$4,0))</f>
        <v>4</v>
      </c>
      <c r="AS70" s="61">
        <f t="array" ref="AS70">INDEX($N$2:$W$2,MATCH(SUM($E$4:$K$4*NOT((ISERROR(FIND($AJ70:$AP70,M70))))),$N$4:$W$4,0))</f>
        <v>7</v>
      </c>
      <c r="AT70" s="62">
        <f t="array" ref="AT70">INDEX($N$2:$W$2,MATCH(SUM($E$4:$K$4*NOT((ISERROR(FIND($AJ70:$AP70,N70))))),$N$4:$W$4,0))</f>
        <v>9</v>
      </c>
      <c r="AU70" s="67">
        <f t="shared" si="5"/>
        <v>8479</v>
      </c>
    </row>
    <row r="71" spans="1:47">
      <c r="A71" s="20" t="s">
        <v>833</v>
      </c>
      <c r="B71" s="21" t="s">
        <v>834</v>
      </c>
      <c r="C71" s="21" t="s">
        <v>835</v>
      </c>
      <c r="D71" s="21" t="s">
        <v>836</v>
      </c>
      <c r="E71" s="21" t="s">
        <v>331</v>
      </c>
      <c r="F71" s="21" t="s">
        <v>837</v>
      </c>
      <c r="G71" s="21" t="s">
        <v>838</v>
      </c>
      <c r="H71" s="21" t="s">
        <v>839</v>
      </c>
      <c r="I71" s="21" t="s">
        <v>328</v>
      </c>
      <c r="J71" s="21" t="s">
        <v>840</v>
      </c>
      <c r="K71" s="20" t="s">
        <v>841</v>
      </c>
      <c r="L71" s="21" t="s">
        <v>842</v>
      </c>
      <c r="M71" s="21" t="s">
        <v>843</v>
      </c>
      <c r="N71" s="21" t="s">
        <v>146</v>
      </c>
      <c r="O71" s="28">
        <f t="array" ref="O71">SUM(IF(ISERROR(FIND(O$17,$A71:$J71)),0,1))</f>
        <v>7</v>
      </c>
      <c r="P71" s="29">
        <f t="array" ref="P71">SUM(IF(ISERROR(FIND(P$17,$A71:$J71)),0,1))</f>
        <v>8</v>
      </c>
      <c r="Q71" s="29">
        <f t="array" ref="Q71">SUM(IF(ISERROR(FIND(Q$17,$A71:$J71)),0,1))</f>
        <v>8</v>
      </c>
      <c r="R71" s="29">
        <f t="array" ref="R71">SUM(IF(ISERROR(FIND(R$17,$A71:$J71)),0,1))</f>
        <v>6</v>
      </c>
      <c r="S71" s="29">
        <f t="array" ref="S71">SUM(IF(ISERROR(FIND(S$17,$A71:$J71)),0,1))</f>
        <v>4</v>
      </c>
      <c r="T71" s="29">
        <f t="array" ref="T71">SUM(IF(ISERROR(FIND(T$17,$A71:$J71)),0,1))</f>
        <v>9</v>
      </c>
      <c r="U71" s="30">
        <f t="array" ref="U71">SUM(IF(ISERROR(FIND(U$17,$A71:$J71)),0,1))</f>
        <v>7</v>
      </c>
      <c r="V71" s="36">
        <f t="array" ref="V71">SUM((LEN($A71:$J71)=2)*NOT(ISERROR(FIND(V$17,$A71:$J71))))</f>
        <v>0</v>
      </c>
      <c r="W71" s="36">
        <f t="array" ref="W71">SUM((LEN($A71:$J71)=2)*NOT(ISERROR(FIND(W$17,$A71:$J71))))</f>
        <v>0</v>
      </c>
      <c r="X71" s="36">
        <f t="array" ref="X71">SUM((LEN($A71:$J71)=2)*NOT(ISERROR(FIND(X$17,$A71:$J71))))</f>
        <v>1</v>
      </c>
      <c r="Y71" s="36">
        <f t="array" ref="Y71">SUM((LEN($A71:$J71)=2)*NOT(ISERROR(FIND(Y$17,$A71:$J71))))</f>
        <v>0</v>
      </c>
      <c r="Z71" s="36">
        <f t="array" ref="Z71">SUM((LEN($A71:$J71)=2)*NOT(ISERROR(FIND(Z$17,$A71:$J71))))</f>
        <v>0</v>
      </c>
      <c r="AA71" s="36">
        <f t="array" ref="AA71">SUM((LEN($A71:$J71)=2)*NOT(ISERROR(FIND(AA$17,$A71:$J71))))</f>
        <v>1</v>
      </c>
      <c r="AB71" s="36">
        <f t="array" ref="AB71">SUM((LEN($A71:$J71)=2)*NOT(ISERROR(FIND(AB$17,$A71:$J71))))</f>
        <v>0</v>
      </c>
      <c r="AC71" s="44">
        <f t="array" ref="AC71">SUM((LEN($A71:$J71)=4)*NOT(ISERROR(FIND(AC$17,$A71:$J71))))</f>
        <v>0</v>
      </c>
      <c r="AD71" s="45">
        <f t="array" ref="AD71">SUM((LEN($A71:$J71)=4)*NOT(ISERROR(FIND(AD$17,$A71:$J71))))</f>
        <v>0</v>
      </c>
      <c r="AE71" s="45">
        <f t="array" ref="AE71">SUM((LEN($A71:$J71)=4)*NOT(ISERROR(FIND(AE$17,$A71:$J71))))</f>
        <v>1</v>
      </c>
      <c r="AF71" s="45">
        <f t="array" ref="AF71">SUM((LEN($A71:$J71)=4)*NOT(ISERROR(FIND(AF$17,$A71:$J71))))</f>
        <v>1</v>
      </c>
      <c r="AG71" s="45">
        <f t="array" ref="AG71">SUM((LEN($A71:$J71)=4)*NOT(ISERROR(FIND(AG$17,$A71:$J71))))</f>
        <v>0</v>
      </c>
      <c r="AH71" s="45">
        <f t="array" ref="AH71">SUM((LEN($A71:$J71)=4)*NOT(ISERROR(FIND(AH$17,$A71:$J71))))</f>
        <v>1</v>
      </c>
      <c r="AI71" s="46">
        <f t="array" ref="AI71">SUM((LEN($A71:$J71)=4)*NOT(ISERROR(FIND(AI$17,$A71:$J71))))</f>
        <v>1</v>
      </c>
      <c r="AJ71" s="52" t="str">
        <f t="array" ref="AJ71">INDEX($AJ$17:$AP$17,SUM($E$3:$K$3*($O71:$U71=8)*($V71:$AB71=0)))</f>
        <v>b</v>
      </c>
      <c r="AK71" s="52" t="str">
        <f t="array" ref="AK71">INDEX($AJ$17:$AP$17,SUM($E$3:$K$3*($O71:$U71=6)))</f>
        <v>d</v>
      </c>
      <c r="AL71" s="52" t="str">
        <f t="array" ref="AL71">INDEX($AJ$17:$AP$17,SUM($E$3:$K$3*($O71:$U71=8)*($V71:$AB71=1)))</f>
        <v>c</v>
      </c>
      <c r="AM71" s="52" t="str">
        <f t="array" ref="AM71">INDEX($AJ$17:$AP$17,SUM($E$3:$K$3*($O71:$U71=7)*($AC71:$AI71=1)))</f>
        <v>g</v>
      </c>
      <c r="AN71" s="52" t="str">
        <f t="array" ref="AN71">INDEX($AJ$17:$AP$17,SUM($E$3:$K$3*($O71:$U71=4)))</f>
        <v>e</v>
      </c>
      <c r="AO71" s="52" t="str">
        <f t="array" ref="AO71">INDEX($AJ$17:$AP$17,SUM($E$3:$K$3*($O71:$U71=9)))</f>
        <v>f</v>
      </c>
      <c r="AP71" s="52" t="str">
        <f t="array" ref="AP71">INDEX($AJ$17:$AP$17,SUM($E$3:$K$3*($O71:$U71=7)*($AC71:$AI71=0)))</f>
        <v>a</v>
      </c>
      <c r="AQ71" s="60">
        <f t="array" ref="AQ71">INDEX($N$2:$W$2,MATCH(SUM($E$4:$K$4*NOT((ISERROR(FIND($AJ71:$AP71,K71))))),$N$4:$W$4,0))</f>
        <v>7</v>
      </c>
      <c r="AR71" s="61">
        <f t="array" ref="AR71">INDEX($N$2:$W$2,MATCH(SUM($E$4:$K$4*NOT((ISERROR(FIND($AJ71:$AP71,L71))))),$N$4:$W$4,0))</f>
        <v>9</v>
      </c>
      <c r="AS71" s="61">
        <f t="array" ref="AS71">INDEX($N$2:$W$2,MATCH(SUM($E$4:$K$4*NOT((ISERROR(FIND($AJ71:$AP71,M71))))),$N$4:$W$4,0))</f>
        <v>9</v>
      </c>
      <c r="AT71" s="62">
        <f t="array" ref="AT71">INDEX($N$2:$W$2,MATCH(SUM($E$4:$K$4*NOT((ISERROR(FIND($AJ71:$AP71,N71))))),$N$4:$W$4,0))</f>
        <v>1</v>
      </c>
      <c r="AU71" s="67">
        <f t="shared" si="5"/>
        <v>7991</v>
      </c>
    </row>
    <row r="72" spans="1:47">
      <c r="A72" s="20" t="s">
        <v>844</v>
      </c>
      <c r="B72" s="21" t="s">
        <v>845</v>
      </c>
      <c r="C72" s="21" t="s">
        <v>846</v>
      </c>
      <c r="D72" s="21" t="s">
        <v>847</v>
      </c>
      <c r="E72" s="21" t="s">
        <v>848</v>
      </c>
      <c r="F72" s="21" t="s">
        <v>849</v>
      </c>
      <c r="G72" s="21" t="s">
        <v>850</v>
      </c>
      <c r="H72" s="21" t="s">
        <v>256</v>
      </c>
      <c r="I72" s="21" t="s">
        <v>851</v>
      </c>
      <c r="J72" s="21" t="s">
        <v>852</v>
      </c>
      <c r="K72" s="20" t="s">
        <v>853</v>
      </c>
      <c r="L72" s="21" t="s">
        <v>854</v>
      </c>
      <c r="M72" s="21" t="s">
        <v>851</v>
      </c>
      <c r="N72" s="21" t="s">
        <v>855</v>
      </c>
      <c r="O72" s="28">
        <f t="array" ref="O72">SUM(IF(ISERROR(FIND(O$17,$A72:$J72)),0,1))</f>
        <v>9</v>
      </c>
      <c r="P72" s="29">
        <f t="array" ref="P72">SUM(IF(ISERROR(FIND(P$17,$A72:$J72)),0,1))</f>
        <v>8</v>
      </c>
      <c r="Q72" s="29">
        <f t="array" ref="Q72">SUM(IF(ISERROR(FIND(Q$17,$A72:$J72)),0,1))</f>
        <v>4</v>
      </c>
      <c r="R72" s="29">
        <f t="array" ref="R72">SUM(IF(ISERROR(FIND(R$17,$A72:$J72)),0,1))</f>
        <v>7</v>
      </c>
      <c r="S72" s="29">
        <f t="array" ref="S72">SUM(IF(ISERROR(FIND(S$17,$A72:$J72)),0,1))</f>
        <v>7</v>
      </c>
      <c r="T72" s="29">
        <f t="array" ref="T72">SUM(IF(ISERROR(FIND(T$17,$A72:$J72)),0,1))</f>
        <v>8</v>
      </c>
      <c r="U72" s="30">
        <f t="array" ref="U72">SUM(IF(ISERROR(FIND(U$17,$A72:$J72)),0,1))</f>
        <v>6</v>
      </c>
      <c r="V72" s="36">
        <f t="array" ref="V72">SUM((LEN($A72:$J72)=2)*NOT(ISERROR(FIND(V$17,$A72:$J72))))</f>
        <v>1</v>
      </c>
      <c r="W72" s="36">
        <f t="array" ref="W72">SUM((LEN($A72:$J72)=2)*NOT(ISERROR(FIND(W$17,$A72:$J72))))</f>
        <v>0</v>
      </c>
      <c r="X72" s="36">
        <f t="array" ref="X72">SUM((LEN($A72:$J72)=2)*NOT(ISERROR(FIND(X$17,$A72:$J72))))</f>
        <v>0</v>
      </c>
      <c r="Y72" s="36">
        <f t="array" ref="Y72">SUM((LEN($A72:$J72)=2)*NOT(ISERROR(FIND(Y$17,$A72:$J72))))</f>
        <v>0</v>
      </c>
      <c r="Z72" s="36">
        <f t="array" ref="Z72">SUM((LEN($A72:$J72)=2)*NOT(ISERROR(FIND(Z$17,$A72:$J72))))</f>
        <v>0</v>
      </c>
      <c r="AA72" s="36">
        <f t="array" ref="AA72">SUM((LEN($A72:$J72)=2)*NOT(ISERROR(FIND(AA$17,$A72:$J72))))</f>
        <v>1</v>
      </c>
      <c r="AB72" s="36">
        <f t="array" ref="AB72">SUM((LEN($A72:$J72)=2)*NOT(ISERROR(FIND(AB$17,$A72:$J72))))</f>
        <v>0</v>
      </c>
      <c r="AC72" s="44">
        <f t="array" ref="AC72">SUM((LEN($A72:$J72)=4)*NOT(ISERROR(FIND(AC$17,$A72:$J72))))</f>
        <v>1</v>
      </c>
      <c r="AD72" s="45">
        <f t="array" ref="AD72">SUM((LEN($A72:$J72)=4)*NOT(ISERROR(FIND(AD$17,$A72:$J72))))</f>
        <v>0</v>
      </c>
      <c r="AE72" s="45">
        <f t="array" ref="AE72">SUM((LEN($A72:$J72)=4)*NOT(ISERROR(FIND(AE$17,$A72:$J72))))</f>
        <v>0</v>
      </c>
      <c r="AF72" s="45">
        <f t="array" ref="AF72">SUM((LEN($A72:$J72)=4)*NOT(ISERROR(FIND(AF$17,$A72:$J72))))</f>
        <v>0</v>
      </c>
      <c r="AG72" s="45">
        <f t="array" ref="AG72">SUM((LEN($A72:$J72)=4)*NOT(ISERROR(FIND(AG$17,$A72:$J72))))</f>
        <v>1</v>
      </c>
      <c r="AH72" s="45">
        <f t="array" ref="AH72">SUM((LEN($A72:$J72)=4)*NOT(ISERROR(FIND(AH$17,$A72:$J72))))</f>
        <v>1</v>
      </c>
      <c r="AI72" s="46">
        <f t="array" ref="AI72">SUM((LEN($A72:$J72)=4)*NOT(ISERROR(FIND(AI$17,$A72:$J72))))</f>
        <v>1</v>
      </c>
      <c r="AJ72" s="52" t="str">
        <f t="array" ref="AJ72">INDEX($AJ$17:$AP$17,SUM($E$3:$K$3*($O72:$U72=8)*($V72:$AB72=0)))</f>
        <v>b</v>
      </c>
      <c r="AK72" s="52" t="str">
        <f t="array" ref="AK72">INDEX($AJ$17:$AP$17,SUM($E$3:$K$3*($O72:$U72=6)))</f>
        <v>g</v>
      </c>
      <c r="AL72" s="52" t="str">
        <f t="array" ref="AL72">INDEX($AJ$17:$AP$17,SUM($E$3:$K$3*($O72:$U72=8)*($V72:$AB72=1)))</f>
        <v>f</v>
      </c>
      <c r="AM72" s="52" t="str">
        <f t="array" ref="AM72">INDEX($AJ$17:$AP$17,SUM($E$3:$K$3*($O72:$U72=7)*($AC72:$AI72=1)))</f>
        <v>e</v>
      </c>
      <c r="AN72" s="52" t="str">
        <f t="array" ref="AN72">INDEX($AJ$17:$AP$17,SUM($E$3:$K$3*($O72:$U72=4)))</f>
        <v>c</v>
      </c>
      <c r="AO72" s="52" t="str">
        <f t="array" ref="AO72">INDEX($AJ$17:$AP$17,SUM($E$3:$K$3*($O72:$U72=9)))</f>
        <v>a</v>
      </c>
      <c r="AP72" s="52" t="str">
        <f t="array" ref="AP72">INDEX($AJ$17:$AP$17,SUM($E$3:$K$3*($O72:$U72=7)*($AC72:$AI72=0)))</f>
        <v>d</v>
      </c>
      <c r="AQ72" s="60">
        <f t="array" ref="AQ72">INDEX($N$2:$W$2,MATCH(SUM($E$4:$K$4*NOT((ISERROR(FIND($AJ72:$AP72,K72))))),$N$4:$W$4,0))</f>
        <v>8</v>
      </c>
      <c r="AR72" s="61">
        <f t="array" ref="AR72">INDEX($N$2:$W$2,MATCH(SUM($E$4:$K$4*NOT((ISERROR(FIND($AJ72:$AP72,L72))))),$N$4:$W$4,0))</f>
        <v>5</v>
      </c>
      <c r="AS72" s="61">
        <f t="array" ref="AS72">INDEX($N$2:$W$2,MATCH(SUM($E$4:$K$4*NOT((ISERROR(FIND($AJ72:$AP72,M72))))),$N$4:$W$4,0))</f>
        <v>7</v>
      </c>
      <c r="AT72" s="62">
        <f t="array" ref="AT72">INDEX($N$2:$W$2,MATCH(SUM($E$4:$K$4*NOT((ISERROR(FIND($AJ72:$AP72,N72))))),$N$4:$W$4,0))</f>
        <v>6</v>
      </c>
      <c r="AU72" s="67">
        <f t="shared" si="5"/>
        <v>8576</v>
      </c>
    </row>
    <row r="73" spans="1:47">
      <c r="A73" s="20" t="s">
        <v>701</v>
      </c>
      <c r="B73" s="21" t="s">
        <v>856</v>
      </c>
      <c r="C73" s="21" t="s">
        <v>857</v>
      </c>
      <c r="D73" s="21" t="s">
        <v>276</v>
      </c>
      <c r="E73" s="21" t="s">
        <v>409</v>
      </c>
      <c r="F73" s="21" t="s">
        <v>90</v>
      </c>
      <c r="G73" s="21" t="s">
        <v>858</v>
      </c>
      <c r="H73" s="21" t="s">
        <v>859</v>
      </c>
      <c r="I73" s="21" t="s">
        <v>860</v>
      </c>
      <c r="J73" s="21" t="s">
        <v>861</v>
      </c>
      <c r="K73" s="20" t="s">
        <v>596</v>
      </c>
      <c r="L73" s="21" t="s">
        <v>862</v>
      </c>
      <c r="M73" s="21" t="s">
        <v>863</v>
      </c>
      <c r="N73" s="21" t="s">
        <v>864</v>
      </c>
      <c r="O73" s="28">
        <f t="array" ref="O73">SUM(IF(ISERROR(FIND(O$17,$A73:$J73)),0,1))</f>
        <v>4</v>
      </c>
      <c r="P73" s="29">
        <f t="array" ref="P73">SUM(IF(ISERROR(FIND(P$17,$A73:$J73)),0,1))</f>
        <v>6</v>
      </c>
      <c r="Q73" s="29">
        <f t="array" ref="Q73">SUM(IF(ISERROR(FIND(Q$17,$A73:$J73)),0,1))</f>
        <v>7</v>
      </c>
      <c r="R73" s="29">
        <f t="array" ref="R73">SUM(IF(ISERROR(FIND(R$17,$A73:$J73)),0,1))</f>
        <v>9</v>
      </c>
      <c r="S73" s="29">
        <f t="array" ref="S73">SUM(IF(ISERROR(FIND(S$17,$A73:$J73)),0,1))</f>
        <v>8</v>
      </c>
      <c r="T73" s="29">
        <f t="array" ref="T73">SUM(IF(ISERROR(FIND(T$17,$A73:$J73)),0,1))</f>
        <v>8</v>
      </c>
      <c r="U73" s="30">
        <f t="array" ref="U73">SUM(IF(ISERROR(FIND(U$17,$A73:$J73)),0,1))</f>
        <v>7</v>
      </c>
      <c r="V73" s="36">
        <f t="array" ref="V73">SUM((LEN($A73:$J73)=2)*NOT(ISERROR(FIND(V$17,$A73:$J73))))</f>
        <v>0</v>
      </c>
      <c r="W73" s="36">
        <f t="array" ref="W73">SUM((LEN($A73:$J73)=2)*NOT(ISERROR(FIND(W$17,$A73:$J73))))</f>
        <v>0</v>
      </c>
      <c r="X73" s="36">
        <f t="array" ref="X73">SUM((LEN($A73:$J73)=2)*NOT(ISERROR(FIND(X$17,$A73:$J73))))</f>
        <v>0</v>
      </c>
      <c r="Y73" s="36">
        <f t="array" ref="Y73">SUM((LEN($A73:$J73)=2)*NOT(ISERROR(FIND(Y$17,$A73:$J73))))</f>
        <v>1</v>
      </c>
      <c r="Z73" s="36">
        <f t="array" ref="Z73">SUM((LEN($A73:$J73)=2)*NOT(ISERROR(FIND(Z$17,$A73:$J73))))</f>
        <v>1</v>
      </c>
      <c r="AA73" s="36">
        <f t="array" ref="AA73">SUM((LEN($A73:$J73)=2)*NOT(ISERROR(FIND(AA$17,$A73:$J73))))</f>
        <v>0</v>
      </c>
      <c r="AB73" s="36">
        <f t="array" ref="AB73">SUM((LEN($A73:$J73)=2)*NOT(ISERROR(FIND(AB$17,$A73:$J73))))</f>
        <v>0</v>
      </c>
      <c r="AC73" s="44">
        <f t="array" ref="AC73">SUM((LEN($A73:$J73)=4)*NOT(ISERROR(FIND(AC$17,$A73:$J73))))</f>
        <v>0</v>
      </c>
      <c r="AD73" s="45">
        <f t="array" ref="AD73">SUM((LEN($A73:$J73)=4)*NOT(ISERROR(FIND(AD$17,$A73:$J73))))</f>
        <v>1</v>
      </c>
      <c r="AE73" s="45">
        <f t="array" ref="AE73">SUM((LEN($A73:$J73)=4)*NOT(ISERROR(FIND(AE$17,$A73:$J73))))</f>
        <v>1</v>
      </c>
      <c r="AF73" s="45">
        <f t="array" ref="AF73">SUM((LEN($A73:$J73)=4)*NOT(ISERROR(FIND(AF$17,$A73:$J73))))</f>
        <v>1</v>
      </c>
      <c r="AG73" s="45">
        <f t="array" ref="AG73">SUM((LEN($A73:$J73)=4)*NOT(ISERROR(FIND(AG$17,$A73:$J73))))</f>
        <v>1</v>
      </c>
      <c r="AH73" s="45">
        <f t="array" ref="AH73">SUM((LEN($A73:$J73)=4)*NOT(ISERROR(FIND(AH$17,$A73:$J73))))</f>
        <v>0</v>
      </c>
      <c r="AI73" s="46">
        <f t="array" ref="AI73">SUM((LEN($A73:$J73)=4)*NOT(ISERROR(FIND(AI$17,$A73:$J73))))</f>
        <v>0</v>
      </c>
      <c r="AJ73" s="52" t="str">
        <f t="array" ref="AJ73">INDEX($AJ$17:$AP$17,SUM($E$3:$K$3*($O73:$U73=8)*($V73:$AB73=0)))</f>
        <v>f</v>
      </c>
      <c r="AK73" s="52" t="str">
        <f t="array" ref="AK73">INDEX($AJ$17:$AP$17,SUM($E$3:$K$3*($O73:$U73=6)))</f>
        <v>b</v>
      </c>
      <c r="AL73" s="52" t="str">
        <f t="array" ref="AL73">INDEX($AJ$17:$AP$17,SUM($E$3:$K$3*($O73:$U73=8)*($V73:$AB73=1)))</f>
        <v>e</v>
      </c>
      <c r="AM73" s="52" t="str">
        <f t="array" ref="AM73">INDEX($AJ$17:$AP$17,SUM($E$3:$K$3*($O73:$U73=7)*($AC73:$AI73=1)))</f>
        <v>c</v>
      </c>
      <c r="AN73" s="52" t="str">
        <f t="array" ref="AN73">INDEX($AJ$17:$AP$17,SUM($E$3:$K$3*($O73:$U73=4)))</f>
        <v>a</v>
      </c>
      <c r="AO73" s="52" t="str">
        <f t="array" ref="AO73">INDEX($AJ$17:$AP$17,SUM($E$3:$K$3*($O73:$U73=9)))</f>
        <v>d</v>
      </c>
      <c r="AP73" s="52" t="str">
        <f t="array" ref="AP73">INDEX($AJ$17:$AP$17,SUM($E$3:$K$3*($O73:$U73=7)*($AC73:$AI73=0)))</f>
        <v>g</v>
      </c>
      <c r="AQ73" s="60">
        <f t="array" ref="AQ73">INDEX($N$2:$W$2,MATCH(SUM($E$4:$K$4*NOT((ISERROR(FIND($AJ73:$AP73,K73))))),$N$4:$W$4,0))</f>
        <v>0</v>
      </c>
      <c r="AR73" s="61">
        <f t="array" ref="AR73">INDEX($N$2:$W$2,MATCH(SUM($E$4:$K$4*NOT((ISERROR(FIND($AJ73:$AP73,L73))))),$N$4:$W$4,0))</f>
        <v>5</v>
      </c>
      <c r="AS73" s="61">
        <f t="array" ref="AS73">INDEX($N$2:$W$2,MATCH(SUM($E$4:$K$4*NOT((ISERROR(FIND($AJ73:$AP73,M73))))),$N$4:$W$4,0))</f>
        <v>9</v>
      </c>
      <c r="AT73" s="62">
        <f t="array" ref="AT73">INDEX($N$2:$W$2,MATCH(SUM($E$4:$K$4*NOT((ISERROR(FIND($AJ73:$AP73,N73))))),$N$4:$W$4,0))</f>
        <v>9</v>
      </c>
      <c r="AU73" s="67">
        <f t="shared" si="5"/>
        <v>599</v>
      </c>
    </row>
    <row r="74" spans="1:47">
      <c r="A74" s="20" t="s">
        <v>244</v>
      </c>
      <c r="B74" s="21" t="s">
        <v>865</v>
      </c>
      <c r="C74" s="21" t="s">
        <v>866</v>
      </c>
      <c r="D74" s="21" t="s">
        <v>867</v>
      </c>
      <c r="E74" s="21" t="s">
        <v>868</v>
      </c>
      <c r="F74" s="21" t="s">
        <v>869</v>
      </c>
      <c r="G74" s="21" t="s">
        <v>870</v>
      </c>
      <c r="H74" s="21" t="s">
        <v>709</v>
      </c>
      <c r="I74" s="21" t="s">
        <v>871</v>
      </c>
      <c r="J74" s="21" t="s">
        <v>872</v>
      </c>
      <c r="K74" s="20" t="s">
        <v>873</v>
      </c>
      <c r="L74" s="21" t="s">
        <v>874</v>
      </c>
      <c r="M74" s="21" t="s">
        <v>875</v>
      </c>
      <c r="N74" s="21" t="s">
        <v>876</v>
      </c>
      <c r="O74" s="28">
        <f t="array" ref="O74">SUM(IF(ISERROR(FIND(O$17,$A74:$J74)),0,1))</f>
        <v>6</v>
      </c>
      <c r="P74" s="29">
        <f t="array" ref="P74">SUM(IF(ISERROR(FIND(P$17,$A74:$J74)),0,1))</f>
        <v>8</v>
      </c>
      <c r="Q74" s="29">
        <f t="array" ref="Q74">SUM(IF(ISERROR(FIND(Q$17,$A74:$J74)),0,1))</f>
        <v>4</v>
      </c>
      <c r="R74" s="29">
        <f t="array" ref="R74">SUM(IF(ISERROR(FIND(R$17,$A74:$J74)),0,1))</f>
        <v>8</v>
      </c>
      <c r="S74" s="29">
        <f t="array" ref="S74">SUM(IF(ISERROR(FIND(S$17,$A74:$J74)),0,1))</f>
        <v>9</v>
      </c>
      <c r="T74" s="29">
        <f t="array" ref="T74">SUM(IF(ISERROR(FIND(T$17,$A74:$J74)),0,1))</f>
        <v>7</v>
      </c>
      <c r="U74" s="30">
        <f t="array" ref="U74">SUM(IF(ISERROR(FIND(U$17,$A74:$J74)),0,1))</f>
        <v>7</v>
      </c>
      <c r="V74" s="36">
        <f t="array" ref="V74">SUM((LEN($A74:$J74)=2)*NOT(ISERROR(FIND(V$17,$A74:$J74))))</f>
        <v>0</v>
      </c>
      <c r="W74" s="36">
        <f t="array" ref="W74">SUM((LEN($A74:$J74)=2)*NOT(ISERROR(FIND(W$17,$A74:$J74))))</f>
        <v>0</v>
      </c>
      <c r="X74" s="36">
        <f t="array" ref="X74">SUM((LEN($A74:$J74)=2)*NOT(ISERROR(FIND(X$17,$A74:$J74))))</f>
        <v>0</v>
      </c>
      <c r="Y74" s="36">
        <f t="array" ref="Y74">SUM((LEN($A74:$J74)=2)*NOT(ISERROR(FIND(Y$17,$A74:$J74))))</f>
        <v>1</v>
      </c>
      <c r="Z74" s="36">
        <f t="array" ref="Z74">SUM((LEN($A74:$J74)=2)*NOT(ISERROR(FIND(Z$17,$A74:$J74))))</f>
        <v>1</v>
      </c>
      <c r="AA74" s="36">
        <f t="array" ref="AA74">SUM((LEN($A74:$J74)=2)*NOT(ISERROR(FIND(AA$17,$A74:$J74))))</f>
        <v>0</v>
      </c>
      <c r="AB74" s="36">
        <f t="array" ref="AB74">SUM((LEN($A74:$J74)=2)*NOT(ISERROR(FIND(AB$17,$A74:$J74))))</f>
        <v>0</v>
      </c>
      <c r="AC74" s="44">
        <f t="array" ref="AC74">SUM((LEN($A74:$J74)=4)*NOT(ISERROR(FIND(AC$17,$A74:$J74))))</f>
        <v>1</v>
      </c>
      <c r="AD74" s="45">
        <f t="array" ref="AD74">SUM((LEN($A74:$J74)=4)*NOT(ISERROR(FIND(AD$17,$A74:$J74))))</f>
        <v>0</v>
      </c>
      <c r="AE74" s="45">
        <f t="array" ref="AE74">SUM((LEN($A74:$J74)=4)*NOT(ISERROR(FIND(AE$17,$A74:$J74))))</f>
        <v>0</v>
      </c>
      <c r="AF74" s="45">
        <f t="array" ref="AF74">SUM((LEN($A74:$J74)=4)*NOT(ISERROR(FIND(AF$17,$A74:$J74))))</f>
        <v>1</v>
      </c>
      <c r="AG74" s="45">
        <f t="array" ref="AG74">SUM((LEN($A74:$J74)=4)*NOT(ISERROR(FIND(AG$17,$A74:$J74))))</f>
        <v>1</v>
      </c>
      <c r="AH74" s="45">
        <f t="array" ref="AH74">SUM((LEN($A74:$J74)=4)*NOT(ISERROR(FIND(AH$17,$A74:$J74))))</f>
        <v>1</v>
      </c>
      <c r="AI74" s="46">
        <f t="array" ref="AI74">SUM((LEN($A74:$J74)=4)*NOT(ISERROR(FIND(AI$17,$A74:$J74))))</f>
        <v>0</v>
      </c>
      <c r="AJ74" s="52" t="str">
        <f t="array" ref="AJ74">INDEX($AJ$17:$AP$17,SUM($E$3:$K$3*($O74:$U74=8)*($V74:$AB74=0)))</f>
        <v>b</v>
      </c>
      <c r="AK74" s="52" t="str">
        <f t="array" ref="AK74">INDEX($AJ$17:$AP$17,SUM($E$3:$K$3*($O74:$U74=6)))</f>
        <v>a</v>
      </c>
      <c r="AL74" s="52" t="str">
        <f t="array" ref="AL74">INDEX($AJ$17:$AP$17,SUM($E$3:$K$3*($O74:$U74=8)*($V74:$AB74=1)))</f>
        <v>d</v>
      </c>
      <c r="AM74" s="52" t="str">
        <f t="array" ref="AM74">INDEX($AJ$17:$AP$17,SUM($E$3:$K$3*($O74:$U74=7)*($AC74:$AI74=1)))</f>
        <v>f</v>
      </c>
      <c r="AN74" s="52" t="str">
        <f t="array" ref="AN74">INDEX($AJ$17:$AP$17,SUM($E$3:$K$3*($O74:$U74=4)))</f>
        <v>c</v>
      </c>
      <c r="AO74" s="52" t="str">
        <f t="array" ref="AO74">INDEX($AJ$17:$AP$17,SUM($E$3:$K$3*($O74:$U74=9)))</f>
        <v>e</v>
      </c>
      <c r="AP74" s="52" t="str">
        <f t="array" ref="AP74">INDEX($AJ$17:$AP$17,SUM($E$3:$K$3*($O74:$U74=7)*($AC74:$AI74=0)))</f>
        <v>g</v>
      </c>
      <c r="AQ74" s="60">
        <f t="array" ref="AQ74">INDEX($N$2:$W$2,MATCH(SUM($E$4:$K$4*NOT((ISERROR(FIND($AJ74:$AP74,K74))))),$N$4:$W$4,0))</f>
        <v>0</v>
      </c>
      <c r="AR74" s="61">
        <f t="array" ref="AR74">INDEX($N$2:$W$2,MATCH(SUM($E$4:$K$4*NOT((ISERROR(FIND($AJ74:$AP74,L74))))),$N$4:$W$4,0))</f>
        <v>8</v>
      </c>
      <c r="AS74" s="61">
        <f t="array" ref="AS74">INDEX($N$2:$W$2,MATCH(SUM($E$4:$K$4*NOT((ISERROR(FIND($AJ74:$AP74,M74))))),$N$4:$W$4,0))</f>
        <v>8</v>
      </c>
      <c r="AT74" s="62">
        <f t="array" ref="AT74">INDEX($N$2:$W$2,MATCH(SUM($E$4:$K$4*NOT((ISERROR(FIND($AJ74:$AP74,N74))))),$N$4:$W$4,0))</f>
        <v>8</v>
      </c>
      <c r="AU74" s="67">
        <f t="shared" si="5"/>
        <v>888</v>
      </c>
    </row>
    <row r="75" spans="1:47">
      <c r="A75" s="20" t="s">
        <v>877</v>
      </c>
      <c r="B75" s="21" t="s">
        <v>735</v>
      </c>
      <c r="C75" s="21" t="s">
        <v>878</v>
      </c>
      <c r="D75" s="21" t="s">
        <v>512</v>
      </c>
      <c r="E75" s="21" t="s">
        <v>879</v>
      </c>
      <c r="F75" s="21" t="s">
        <v>880</v>
      </c>
      <c r="G75" s="21" t="s">
        <v>803</v>
      </c>
      <c r="H75" s="21" t="s">
        <v>881</v>
      </c>
      <c r="I75" s="21" t="s">
        <v>882</v>
      </c>
      <c r="J75" s="21" t="s">
        <v>883</v>
      </c>
      <c r="K75" s="20" t="s">
        <v>884</v>
      </c>
      <c r="L75" s="21" t="s">
        <v>885</v>
      </c>
      <c r="M75" s="21" t="s">
        <v>664</v>
      </c>
      <c r="N75" s="21" t="s">
        <v>886</v>
      </c>
      <c r="O75" s="28">
        <f t="array" ref="O75">SUM(IF(ISERROR(FIND(O$17,$A75:$J75)),0,1))</f>
        <v>9</v>
      </c>
      <c r="P75" s="29">
        <f t="array" ref="P75">SUM(IF(ISERROR(FIND(P$17,$A75:$J75)),0,1))</f>
        <v>7</v>
      </c>
      <c r="Q75" s="29">
        <f t="array" ref="Q75">SUM(IF(ISERROR(FIND(Q$17,$A75:$J75)),0,1))</f>
        <v>4</v>
      </c>
      <c r="R75" s="29">
        <f t="array" ref="R75">SUM(IF(ISERROR(FIND(R$17,$A75:$J75)),0,1))</f>
        <v>7</v>
      </c>
      <c r="S75" s="29">
        <f t="array" ref="S75">SUM(IF(ISERROR(FIND(S$17,$A75:$J75)),0,1))</f>
        <v>8</v>
      </c>
      <c r="T75" s="29">
        <f t="array" ref="T75">SUM(IF(ISERROR(FIND(T$17,$A75:$J75)),0,1))</f>
        <v>6</v>
      </c>
      <c r="U75" s="30">
        <f t="array" ref="U75">SUM(IF(ISERROR(FIND(U$17,$A75:$J75)),0,1))</f>
        <v>8</v>
      </c>
      <c r="V75" s="36">
        <f t="array" ref="V75">SUM((LEN($A75:$J75)=2)*NOT(ISERROR(FIND(V$17,$A75:$J75))))</f>
        <v>1</v>
      </c>
      <c r="W75" s="36">
        <f t="array" ref="W75">SUM((LEN($A75:$J75)=2)*NOT(ISERROR(FIND(W$17,$A75:$J75))))</f>
        <v>0</v>
      </c>
      <c r="X75" s="36">
        <f t="array" ref="X75">SUM((LEN($A75:$J75)=2)*NOT(ISERROR(FIND(X$17,$A75:$J75))))</f>
        <v>0</v>
      </c>
      <c r="Y75" s="36">
        <f t="array" ref="Y75">SUM((LEN($A75:$J75)=2)*NOT(ISERROR(FIND(Y$17,$A75:$J75))))</f>
        <v>0</v>
      </c>
      <c r="Z75" s="36">
        <f t="array" ref="Z75">SUM((LEN($A75:$J75)=2)*NOT(ISERROR(FIND(Z$17,$A75:$J75))))</f>
        <v>0</v>
      </c>
      <c r="AA75" s="36">
        <f t="array" ref="AA75">SUM((LEN($A75:$J75)=2)*NOT(ISERROR(FIND(AA$17,$A75:$J75))))</f>
        <v>0</v>
      </c>
      <c r="AB75" s="36">
        <f t="array" ref="AB75">SUM((LEN($A75:$J75)=2)*NOT(ISERROR(FIND(AB$17,$A75:$J75))))</f>
        <v>1</v>
      </c>
      <c r="AC75" s="44">
        <f t="array" ref="AC75">SUM((LEN($A75:$J75)=4)*NOT(ISERROR(FIND(AC$17,$A75:$J75))))</f>
        <v>1</v>
      </c>
      <c r="AD75" s="45">
        <f t="array" ref="AD75">SUM((LEN($A75:$J75)=4)*NOT(ISERROR(FIND(AD$17,$A75:$J75))))</f>
        <v>1</v>
      </c>
      <c r="AE75" s="45">
        <f t="array" ref="AE75">SUM((LEN($A75:$J75)=4)*NOT(ISERROR(FIND(AE$17,$A75:$J75))))</f>
        <v>0</v>
      </c>
      <c r="AF75" s="45">
        <f t="array" ref="AF75">SUM((LEN($A75:$J75)=4)*NOT(ISERROR(FIND(AF$17,$A75:$J75))))</f>
        <v>0</v>
      </c>
      <c r="AG75" s="45">
        <f t="array" ref="AG75">SUM((LEN($A75:$J75)=4)*NOT(ISERROR(FIND(AG$17,$A75:$J75))))</f>
        <v>0</v>
      </c>
      <c r="AH75" s="45">
        <f t="array" ref="AH75">SUM((LEN($A75:$J75)=4)*NOT(ISERROR(FIND(AH$17,$A75:$J75))))</f>
        <v>1</v>
      </c>
      <c r="AI75" s="46">
        <f t="array" ref="AI75">SUM((LEN($A75:$J75)=4)*NOT(ISERROR(FIND(AI$17,$A75:$J75))))</f>
        <v>1</v>
      </c>
      <c r="AJ75" s="52" t="str">
        <f t="array" ref="AJ75">INDEX($AJ$17:$AP$17,SUM($E$3:$K$3*($O75:$U75=8)*($V75:$AB75=0)))</f>
        <v>e</v>
      </c>
      <c r="AK75" s="52" t="str">
        <f t="array" ref="AK75">INDEX($AJ$17:$AP$17,SUM($E$3:$K$3*($O75:$U75=6)))</f>
        <v>f</v>
      </c>
      <c r="AL75" s="52" t="str">
        <f t="array" ref="AL75">INDEX($AJ$17:$AP$17,SUM($E$3:$K$3*($O75:$U75=8)*($V75:$AB75=1)))</f>
        <v>g</v>
      </c>
      <c r="AM75" s="52" t="str">
        <f t="array" ref="AM75">INDEX($AJ$17:$AP$17,SUM($E$3:$K$3*($O75:$U75=7)*($AC75:$AI75=1)))</f>
        <v>b</v>
      </c>
      <c r="AN75" s="52" t="str">
        <f t="array" ref="AN75">INDEX($AJ$17:$AP$17,SUM($E$3:$K$3*($O75:$U75=4)))</f>
        <v>c</v>
      </c>
      <c r="AO75" s="52" t="str">
        <f t="array" ref="AO75">INDEX($AJ$17:$AP$17,SUM($E$3:$K$3*($O75:$U75=9)))</f>
        <v>a</v>
      </c>
      <c r="AP75" s="52" t="str">
        <f t="array" ref="AP75">INDEX($AJ$17:$AP$17,SUM($E$3:$K$3*($O75:$U75=7)*($AC75:$AI75=0)))</f>
        <v>d</v>
      </c>
      <c r="AQ75" s="60">
        <f t="array" ref="AQ75">INDEX($N$2:$W$2,MATCH(SUM($E$4:$K$4*NOT((ISERROR(FIND($AJ75:$AP75,K75))))),$N$4:$W$4,0))</f>
        <v>7</v>
      </c>
      <c r="AR75" s="61">
        <f t="array" ref="AR75">INDEX($N$2:$W$2,MATCH(SUM($E$4:$K$4*NOT((ISERROR(FIND($AJ75:$AP75,L75))))),$N$4:$W$4,0))</f>
        <v>4</v>
      </c>
      <c r="AS75" s="61">
        <f t="array" ref="AS75">INDEX($N$2:$W$2,MATCH(SUM($E$4:$K$4*NOT((ISERROR(FIND($AJ75:$AP75,M75))))),$N$4:$W$4,0))</f>
        <v>4</v>
      </c>
      <c r="AT75" s="62">
        <f t="array" ref="AT75">INDEX($N$2:$W$2,MATCH(SUM($E$4:$K$4*NOT((ISERROR(FIND($AJ75:$AP75,N75))))),$N$4:$W$4,0))</f>
        <v>2</v>
      </c>
      <c r="AU75" s="67">
        <f t="shared" si="5"/>
        <v>7442</v>
      </c>
    </row>
    <row r="76" spans="1:47">
      <c r="A76" s="20" t="s">
        <v>887</v>
      </c>
      <c r="B76" s="21" t="s">
        <v>888</v>
      </c>
      <c r="C76" s="21" t="s">
        <v>308</v>
      </c>
      <c r="D76" s="21" t="s">
        <v>889</v>
      </c>
      <c r="E76" s="21" t="s">
        <v>890</v>
      </c>
      <c r="F76" s="21" t="s">
        <v>457</v>
      </c>
      <c r="G76" s="21" t="s">
        <v>891</v>
      </c>
      <c r="H76" s="21" t="s">
        <v>892</v>
      </c>
      <c r="I76" s="21" t="s">
        <v>893</v>
      </c>
      <c r="J76" s="21" t="s">
        <v>894</v>
      </c>
      <c r="K76" s="20" t="s">
        <v>501</v>
      </c>
      <c r="L76" s="21" t="s">
        <v>895</v>
      </c>
      <c r="M76" s="21" t="s">
        <v>896</v>
      </c>
      <c r="N76" s="21" t="s">
        <v>897</v>
      </c>
      <c r="O76" s="28">
        <f t="array" ref="O76">SUM(IF(ISERROR(FIND(O$17,$A76:$J76)),0,1))</f>
        <v>7</v>
      </c>
      <c r="P76" s="29">
        <f t="array" ref="P76">SUM(IF(ISERROR(FIND(P$17,$A76:$J76)),0,1))</f>
        <v>6</v>
      </c>
      <c r="Q76" s="29">
        <f t="array" ref="Q76">SUM(IF(ISERROR(FIND(Q$17,$A76:$J76)),0,1))</f>
        <v>9</v>
      </c>
      <c r="R76" s="29">
        <f t="array" ref="R76">SUM(IF(ISERROR(FIND(R$17,$A76:$J76)),0,1))</f>
        <v>8</v>
      </c>
      <c r="S76" s="29">
        <f t="array" ref="S76">SUM(IF(ISERROR(FIND(S$17,$A76:$J76)),0,1))</f>
        <v>4</v>
      </c>
      <c r="T76" s="29">
        <f t="array" ref="T76">SUM(IF(ISERROR(FIND(T$17,$A76:$J76)),0,1))</f>
        <v>8</v>
      </c>
      <c r="U76" s="30">
        <f t="array" ref="U76">SUM(IF(ISERROR(FIND(U$17,$A76:$J76)),0,1))</f>
        <v>7</v>
      </c>
      <c r="V76" s="36">
        <f t="array" ref="V76">SUM((LEN($A76:$J76)=2)*NOT(ISERROR(FIND(V$17,$A76:$J76))))</f>
        <v>0</v>
      </c>
      <c r="W76" s="36">
        <f t="array" ref="W76">SUM((LEN($A76:$J76)=2)*NOT(ISERROR(FIND(W$17,$A76:$J76))))</f>
        <v>0</v>
      </c>
      <c r="X76" s="36">
        <f t="array" ref="X76">SUM((LEN($A76:$J76)=2)*NOT(ISERROR(FIND(X$17,$A76:$J76))))</f>
        <v>1</v>
      </c>
      <c r="Y76" s="36">
        <f t="array" ref="Y76">SUM((LEN($A76:$J76)=2)*NOT(ISERROR(FIND(Y$17,$A76:$J76))))</f>
        <v>1</v>
      </c>
      <c r="Z76" s="36">
        <f t="array" ref="Z76">SUM((LEN($A76:$J76)=2)*NOT(ISERROR(FIND(Z$17,$A76:$J76))))</f>
        <v>0</v>
      </c>
      <c r="AA76" s="36">
        <f t="array" ref="AA76">SUM((LEN($A76:$J76)=2)*NOT(ISERROR(FIND(AA$17,$A76:$J76))))</f>
        <v>0</v>
      </c>
      <c r="AB76" s="36">
        <f t="array" ref="AB76">SUM((LEN($A76:$J76)=2)*NOT(ISERROR(FIND(AB$17,$A76:$J76))))</f>
        <v>0</v>
      </c>
      <c r="AC76" s="44">
        <f t="array" ref="AC76">SUM((LEN($A76:$J76)=4)*NOT(ISERROR(FIND(AC$17,$A76:$J76))))</f>
        <v>1</v>
      </c>
      <c r="AD76" s="45">
        <f t="array" ref="AD76">SUM((LEN($A76:$J76)=4)*NOT(ISERROR(FIND(AD$17,$A76:$J76))))</f>
        <v>1</v>
      </c>
      <c r="AE76" s="45">
        <f t="array" ref="AE76">SUM((LEN($A76:$J76)=4)*NOT(ISERROR(FIND(AE$17,$A76:$J76))))</f>
        <v>1</v>
      </c>
      <c r="AF76" s="45">
        <f t="array" ref="AF76">SUM((LEN($A76:$J76)=4)*NOT(ISERROR(FIND(AF$17,$A76:$J76))))</f>
        <v>1</v>
      </c>
      <c r="AG76" s="45">
        <f t="array" ref="AG76">SUM((LEN($A76:$J76)=4)*NOT(ISERROR(FIND(AG$17,$A76:$J76))))</f>
        <v>0</v>
      </c>
      <c r="AH76" s="45">
        <f t="array" ref="AH76">SUM((LEN($A76:$J76)=4)*NOT(ISERROR(FIND(AH$17,$A76:$J76))))</f>
        <v>0</v>
      </c>
      <c r="AI76" s="46">
        <f t="array" ref="AI76">SUM((LEN($A76:$J76)=4)*NOT(ISERROR(FIND(AI$17,$A76:$J76))))</f>
        <v>0</v>
      </c>
      <c r="AJ76" s="52" t="str">
        <f t="array" ref="AJ76">INDEX($AJ$17:$AP$17,SUM($E$3:$K$3*($O76:$U76=8)*($V76:$AB76=0)))</f>
        <v>f</v>
      </c>
      <c r="AK76" s="52" t="str">
        <f t="array" ref="AK76">INDEX($AJ$17:$AP$17,SUM($E$3:$K$3*($O76:$U76=6)))</f>
        <v>b</v>
      </c>
      <c r="AL76" s="52" t="str">
        <f t="array" ref="AL76">INDEX($AJ$17:$AP$17,SUM($E$3:$K$3*($O76:$U76=8)*($V76:$AB76=1)))</f>
        <v>d</v>
      </c>
      <c r="AM76" s="52" t="str">
        <f t="array" ref="AM76">INDEX($AJ$17:$AP$17,SUM($E$3:$K$3*($O76:$U76=7)*($AC76:$AI76=1)))</f>
        <v>a</v>
      </c>
      <c r="AN76" s="52" t="str">
        <f t="array" ref="AN76">INDEX($AJ$17:$AP$17,SUM($E$3:$K$3*($O76:$U76=4)))</f>
        <v>e</v>
      </c>
      <c r="AO76" s="52" t="str">
        <f t="array" ref="AO76">INDEX($AJ$17:$AP$17,SUM($E$3:$K$3*($O76:$U76=9)))</f>
        <v>c</v>
      </c>
      <c r="AP76" s="52" t="str">
        <f t="array" ref="AP76">INDEX($AJ$17:$AP$17,SUM($E$3:$K$3*($O76:$U76=7)*($AC76:$AI76=0)))</f>
        <v>g</v>
      </c>
      <c r="AQ76" s="60">
        <f t="array" ref="AQ76">INDEX($N$2:$W$2,MATCH(SUM($E$4:$K$4*NOT((ISERROR(FIND($AJ76:$AP76,K76))))),$N$4:$W$4,0))</f>
        <v>7</v>
      </c>
      <c r="AR76" s="61">
        <f t="array" ref="AR76">INDEX($N$2:$W$2,MATCH(SUM($E$4:$K$4*NOT((ISERROR(FIND($AJ76:$AP76,L76))))),$N$4:$W$4,0))</f>
        <v>6</v>
      </c>
      <c r="AS76" s="61">
        <f t="array" ref="AS76">INDEX($N$2:$W$2,MATCH(SUM($E$4:$K$4*NOT((ISERROR(FIND($AJ76:$AP76,M76))))),$N$4:$W$4,0))</f>
        <v>5</v>
      </c>
      <c r="AT76" s="62">
        <f t="array" ref="AT76">INDEX($N$2:$W$2,MATCH(SUM($E$4:$K$4*NOT((ISERROR(FIND($AJ76:$AP76,N76))))),$N$4:$W$4,0))</f>
        <v>6</v>
      </c>
      <c r="AU76" s="67">
        <f t="shared" si="5"/>
        <v>7656</v>
      </c>
    </row>
    <row r="77" spans="1:47">
      <c r="A77" s="20" t="s">
        <v>898</v>
      </c>
      <c r="B77" s="21" t="s">
        <v>899</v>
      </c>
      <c r="C77" s="21" t="s">
        <v>186</v>
      </c>
      <c r="D77" s="21" t="s">
        <v>900</v>
      </c>
      <c r="E77" s="21" t="s">
        <v>901</v>
      </c>
      <c r="F77" s="21" t="s">
        <v>902</v>
      </c>
      <c r="G77" s="21" t="s">
        <v>903</v>
      </c>
      <c r="H77" s="21" t="s">
        <v>904</v>
      </c>
      <c r="I77" s="21" t="s">
        <v>905</v>
      </c>
      <c r="J77" s="21" t="s">
        <v>906</v>
      </c>
      <c r="K77" s="20" t="s">
        <v>907</v>
      </c>
      <c r="L77" s="21" t="s">
        <v>63</v>
      </c>
      <c r="M77" s="21" t="s">
        <v>908</v>
      </c>
      <c r="N77" s="21" t="s">
        <v>909</v>
      </c>
      <c r="O77" s="28">
        <f t="array" ref="O77">SUM(IF(ISERROR(FIND(O$17,$A77:$J77)),0,1))</f>
        <v>9</v>
      </c>
      <c r="P77" s="29">
        <f t="array" ref="P77">SUM(IF(ISERROR(FIND(P$17,$A77:$J77)),0,1))</f>
        <v>7</v>
      </c>
      <c r="Q77" s="29">
        <f t="array" ref="Q77">SUM(IF(ISERROR(FIND(Q$17,$A77:$J77)),0,1))</f>
        <v>8</v>
      </c>
      <c r="R77" s="29">
        <f t="array" ref="R77">SUM(IF(ISERROR(FIND(R$17,$A77:$J77)),0,1))</f>
        <v>4</v>
      </c>
      <c r="S77" s="29">
        <f t="array" ref="S77">SUM(IF(ISERROR(FIND(S$17,$A77:$J77)),0,1))</f>
        <v>8</v>
      </c>
      <c r="T77" s="29">
        <f t="array" ref="T77">SUM(IF(ISERROR(FIND(T$17,$A77:$J77)),0,1))</f>
        <v>6</v>
      </c>
      <c r="U77" s="30">
        <f t="array" ref="U77">SUM(IF(ISERROR(FIND(U$17,$A77:$J77)),0,1))</f>
        <v>7</v>
      </c>
      <c r="V77" s="36">
        <f t="array" ref="V77">SUM((LEN($A77:$J77)=2)*NOT(ISERROR(FIND(V$17,$A77:$J77))))</f>
        <v>1</v>
      </c>
      <c r="W77" s="36">
        <f t="array" ref="W77">SUM((LEN($A77:$J77)=2)*NOT(ISERROR(FIND(W$17,$A77:$J77))))</f>
        <v>0</v>
      </c>
      <c r="X77" s="36">
        <f t="array" ref="X77">SUM((LEN($A77:$J77)=2)*NOT(ISERROR(FIND(X$17,$A77:$J77))))</f>
        <v>1</v>
      </c>
      <c r="Y77" s="36">
        <f t="array" ref="Y77">SUM((LEN($A77:$J77)=2)*NOT(ISERROR(FIND(Y$17,$A77:$J77))))</f>
        <v>0</v>
      </c>
      <c r="Z77" s="36">
        <f t="array" ref="Z77">SUM((LEN($A77:$J77)=2)*NOT(ISERROR(FIND(Z$17,$A77:$J77))))</f>
        <v>0</v>
      </c>
      <c r="AA77" s="36">
        <f t="array" ref="AA77">SUM((LEN($A77:$J77)=2)*NOT(ISERROR(FIND(AA$17,$A77:$J77))))</f>
        <v>0</v>
      </c>
      <c r="AB77" s="36">
        <f t="array" ref="AB77">SUM((LEN($A77:$J77)=2)*NOT(ISERROR(FIND(AB$17,$A77:$J77))))</f>
        <v>0</v>
      </c>
      <c r="AC77" s="44">
        <f t="array" ref="AC77">SUM((LEN($A77:$J77)=4)*NOT(ISERROR(FIND(AC$17,$A77:$J77))))</f>
        <v>1</v>
      </c>
      <c r="AD77" s="45">
        <f t="array" ref="AD77">SUM((LEN($A77:$J77)=4)*NOT(ISERROR(FIND(AD$17,$A77:$J77))))</f>
        <v>0</v>
      </c>
      <c r="AE77" s="45">
        <f t="array" ref="AE77">SUM((LEN($A77:$J77)=4)*NOT(ISERROR(FIND(AE$17,$A77:$J77))))</f>
        <v>1</v>
      </c>
      <c r="AF77" s="45">
        <f t="array" ref="AF77">SUM((LEN($A77:$J77)=4)*NOT(ISERROR(FIND(AF$17,$A77:$J77))))</f>
        <v>0</v>
      </c>
      <c r="AG77" s="45">
        <f t="array" ref="AG77">SUM((LEN($A77:$J77)=4)*NOT(ISERROR(FIND(AG$17,$A77:$J77))))</f>
        <v>0</v>
      </c>
      <c r="AH77" s="45">
        <f t="array" ref="AH77">SUM((LEN($A77:$J77)=4)*NOT(ISERROR(FIND(AH$17,$A77:$J77))))</f>
        <v>1</v>
      </c>
      <c r="AI77" s="46">
        <f t="array" ref="AI77">SUM((LEN($A77:$J77)=4)*NOT(ISERROR(FIND(AI$17,$A77:$J77))))</f>
        <v>1</v>
      </c>
      <c r="AJ77" s="52" t="str">
        <f t="array" ref="AJ77">INDEX($AJ$17:$AP$17,SUM($E$3:$K$3*($O77:$U77=8)*($V77:$AB77=0)))</f>
        <v>e</v>
      </c>
      <c r="AK77" s="52" t="str">
        <f t="array" ref="AK77">INDEX($AJ$17:$AP$17,SUM($E$3:$K$3*($O77:$U77=6)))</f>
        <v>f</v>
      </c>
      <c r="AL77" s="52" t="str">
        <f t="array" ref="AL77">INDEX($AJ$17:$AP$17,SUM($E$3:$K$3*($O77:$U77=8)*($V77:$AB77=1)))</f>
        <v>c</v>
      </c>
      <c r="AM77" s="52" t="str">
        <f t="array" ref="AM77">INDEX($AJ$17:$AP$17,SUM($E$3:$K$3*($O77:$U77=7)*($AC77:$AI77=1)))</f>
        <v>g</v>
      </c>
      <c r="AN77" s="52" t="str">
        <f t="array" ref="AN77">INDEX($AJ$17:$AP$17,SUM($E$3:$K$3*($O77:$U77=4)))</f>
        <v>d</v>
      </c>
      <c r="AO77" s="52" t="str">
        <f t="array" ref="AO77">INDEX($AJ$17:$AP$17,SUM($E$3:$K$3*($O77:$U77=9)))</f>
        <v>a</v>
      </c>
      <c r="AP77" s="52" t="str">
        <f t="array" ref="AP77">INDEX($AJ$17:$AP$17,SUM($E$3:$K$3*($O77:$U77=7)*($AC77:$AI77=0)))</f>
        <v>b</v>
      </c>
      <c r="AQ77" s="60">
        <f t="array" ref="AQ77">INDEX($N$2:$W$2,MATCH(SUM($E$4:$K$4*NOT((ISERROR(FIND($AJ77:$AP77,K77))))),$N$4:$W$4,0))</f>
        <v>7</v>
      </c>
      <c r="AR77" s="61">
        <f t="array" ref="AR77">INDEX($N$2:$W$2,MATCH(SUM($E$4:$K$4*NOT((ISERROR(FIND($AJ77:$AP77,L77))))),$N$4:$W$4,0))</f>
        <v>1</v>
      </c>
      <c r="AS77" s="61">
        <f t="array" ref="AS77">INDEX($N$2:$W$2,MATCH(SUM($E$4:$K$4*NOT((ISERROR(FIND($AJ77:$AP77,M77))))),$N$4:$W$4,0))</f>
        <v>3</v>
      </c>
      <c r="AT77" s="62">
        <f t="array" ref="AT77">INDEX($N$2:$W$2,MATCH(SUM($E$4:$K$4*NOT((ISERROR(FIND($AJ77:$AP77,N77))))),$N$4:$W$4,0))</f>
        <v>0</v>
      </c>
      <c r="AU77" s="67">
        <f t="shared" si="5"/>
        <v>7130</v>
      </c>
    </row>
    <row r="78" spans="1:47">
      <c r="A78" s="20" t="s">
        <v>910</v>
      </c>
      <c r="B78" s="21" t="s">
        <v>911</v>
      </c>
      <c r="C78" s="21" t="s">
        <v>912</v>
      </c>
      <c r="D78" s="21" t="s">
        <v>255</v>
      </c>
      <c r="E78" s="21" t="s">
        <v>676</v>
      </c>
      <c r="F78" s="21" t="s">
        <v>913</v>
      </c>
      <c r="G78" s="21" t="s">
        <v>914</v>
      </c>
      <c r="H78" s="21" t="s">
        <v>915</v>
      </c>
      <c r="I78" s="21" t="s">
        <v>561</v>
      </c>
      <c r="J78" s="21" t="s">
        <v>916</v>
      </c>
      <c r="K78" s="20" t="s">
        <v>917</v>
      </c>
      <c r="L78" s="21" t="s">
        <v>918</v>
      </c>
      <c r="M78" s="21" t="s">
        <v>919</v>
      </c>
      <c r="N78" s="21" t="s">
        <v>920</v>
      </c>
      <c r="O78" s="28">
        <f t="array" ref="O78">SUM(IF(ISERROR(FIND(O$17,$A78:$J78)),0,1))</f>
        <v>9</v>
      </c>
      <c r="P78" s="29">
        <f t="array" ref="P78">SUM(IF(ISERROR(FIND(P$17,$A78:$J78)),0,1))</f>
        <v>7</v>
      </c>
      <c r="Q78" s="29">
        <f t="array" ref="Q78">SUM(IF(ISERROR(FIND(Q$17,$A78:$J78)),0,1))</f>
        <v>4</v>
      </c>
      <c r="R78" s="29">
        <f t="array" ref="R78">SUM(IF(ISERROR(FIND(R$17,$A78:$J78)),0,1))</f>
        <v>8</v>
      </c>
      <c r="S78" s="29">
        <f t="array" ref="S78">SUM(IF(ISERROR(FIND(S$17,$A78:$J78)),0,1))</f>
        <v>7</v>
      </c>
      <c r="T78" s="29">
        <f t="array" ref="T78">SUM(IF(ISERROR(FIND(T$17,$A78:$J78)),0,1))</f>
        <v>8</v>
      </c>
      <c r="U78" s="30">
        <f t="array" ref="U78">SUM(IF(ISERROR(FIND(U$17,$A78:$J78)),0,1))</f>
        <v>6</v>
      </c>
      <c r="V78" s="36">
        <f t="array" ref="V78">SUM((LEN($A78:$J78)=2)*NOT(ISERROR(FIND(V$17,$A78:$J78))))</f>
        <v>1</v>
      </c>
      <c r="W78" s="36">
        <f t="array" ref="W78">SUM((LEN($A78:$J78)=2)*NOT(ISERROR(FIND(W$17,$A78:$J78))))</f>
        <v>0</v>
      </c>
      <c r="X78" s="36">
        <f t="array" ref="X78">SUM((LEN($A78:$J78)=2)*NOT(ISERROR(FIND(X$17,$A78:$J78))))</f>
        <v>0</v>
      </c>
      <c r="Y78" s="36">
        <f t="array" ref="Y78">SUM((LEN($A78:$J78)=2)*NOT(ISERROR(FIND(Y$17,$A78:$J78))))</f>
        <v>1</v>
      </c>
      <c r="Z78" s="36">
        <f t="array" ref="Z78">SUM((LEN($A78:$J78)=2)*NOT(ISERROR(FIND(Z$17,$A78:$J78))))</f>
        <v>0</v>
      </c>
      <c r="AA78" s="36">
        <f t="array" ref="AA78">SUM((LEN($A78:$J78)=2)*NOT(ISERROR(FIND(AA$17,$A78:$J78))))</f>
        <v>0</v>
      </c>
      <c r="AB78" s="36">
        <f t="array" ref="AB78">SUM((LEN($A78:$J78)=2)*NOT(ISERROR(FIND(AB$17,$A78:$J78))))</f>
        <v>0</v>
      </c>
      <c r="AC78" s="44">
        <f t="array" ref="AC78">SUM((LEN($A78:$J78)=4)*NOT(ISERROR(FIND(AC$17,$A78:$J78))))</f>
        <v>1</v>
      </c>
      <c r="AD78" s="45">
        <f t="array" ref="AD78">SUM((LEN($A78:$J78)=4)*NOT(ISERROR(FIND(AD$17,$A78:$J78))))</f>
        <v>1</v>
      </c>
      <c r="AE78" s="45">
        <f t="array" ref="AE78">SUM((LEN($A78:$J78)=4)*NOT(ISERROR(FIND(AE$17,$A78:$J78))))</f>
        <v>0</v>
      </c>
      <c r="AF78" s="45">
        <f t="array" ref="AF78">SUM((LEN($A78:$J78)=4)*NOT(ISERROR(FIND(AF$17,$A78:$J78))))</f>
        <v>1</v>
      </c>
      <c r="AG78" s="45">
        <f t="array" ref="AG78">SUM((LEN($A78:$J78)=4)*NOT(ISERROR(FIND(AG$17,$A78:$J78))))</f>
        <v>0</v>
      </c>
      <c r="AH78" s="45">
        <f t="array" ref="AH78">SUM((LEN($A78:$J78)=4)*NOT(ISERROR(FIND(AH$17,$A78:$J78))))</f>
        <v>0</v>
      </c>
      <c r="AI78" s="46">
        <f t="array" ref="AI78">SUM((LEN($A78:$J78)=4)*NOT(ISERROR(FIND(AI$17,$A78:$J78))))</f>
        <v>1</v>
      </c>
      <c r="AJ78" s="52" t="str">
        <f t="array" ref="AJ78">INDEX($AJ$17:$AP$17,SUM($E$3:$K$3*($O78:$U78=8)*($V78:$AB78=0)))</f>
        <v>f</v>
      </c>
      <c r="AK78" s="52" t="str">
        <f t="array" ref="AK78">INDEX($AJ$17:$AP$17,SUM($E$3:$K$3*($O78:$U78=6)))</f>
        <v>g</v>
      </c>
      <c r="AL78" s="52" t="str">
        <f t="array" ref="AL78">INDEX($AJ$17:$AP$17,SUM($E$3:$K$3*($O78:$U78=8)*($V78:$AB78=1)))</f>
        <v>d</v>
      </c>
      <c r="AM78" s="52" t="str">
        <f t="array" ref="AM78">INDEX($AJ$17:$AP$17,SUM($E$3:$K$3*($O78:$U78=7)*($AC78:$AI78=1)))</f>
        <v>b</v>
      </c>
      <c r="AN78" s="52" t="str">
        <f t="array" ref="AN78">INDEX($AJ$17:$AP$17,SUM($E$3:$K$3*($O78:$U78=4)))</f>
        <v>c</v>
      </c>
      <c r="AO78" s="52" t="str">
        <f t="array" ref="AO78">INDEX($AJ$17:$AP$17,SUM($E$3:$K$3*($O78:$U78=9)))</f>
        <v>a</v>
      </c>
      <c r="AP78" s="52" t="str">
        <f t="array" ref="AP78">INDEX($AJ$17:$AP$17,SUM($E$3:$K$3*($O78:$U78=7)*($AC78:$AI78=0)))</f>
        <v>e</v>
      </c>
      <c r="AQ78" s="60">
        <f t="array" ref="AQ78">INDEX($N$2:$W$2,MATCH(SUM($E$4:$K$4*NOT((ISERROR(FIND($AJ78:$AP78,K78))))),$N$4:$W$4,0))</f>
        <v>3</v>
      </c>
      <c r="AR78" s="61">
        <f t="array" ref="AR78">INDEX($N$2:$W$2,MATCH(SUM($E$4:$K$4*NOT((ISERROR(FIND($AJ78:$AP78,L78))))),$N$4:$W$4,0))</f>
        <v>9</v>
      </c>
      <c r="AS78" s="61">
        <f t="array" ref="AS78">INDEX($N$2:$W$2,MATCH(SUM($E$4:$K$4*NOT((ISERROR(FIND($AJ78:$AP78,M78))))),$N$4:$W$4,0))</f>
        <v>2</v>
      </c>
      <c r="AT78" s="62">
        <f t="array" ref="AT78">INDEX($N$2:$W$2,MATCH(SUM($E$4:$K$4*NOT((ISERROR(FIND($AJ78:$AP78,N78))))),$N$4:$W$4,0))</f>
        <v>5</v>
      </c>
      <c r="AU78" s="67">
        <f t="shared" si="5"/>
        <v>3925</v>
      </c>
    </row>
    <row r="79" spans="1:47">
      <c r="A79" s="20" t="s">
        <v>921</v>
      </c>
      <c r="B79" s="21" t="s">
        <v>922</v>
      </c>
      <c r="C79" s="21" t="s">
        <v>923</v>
      </c>
      <c r="D79" s="21" t="s">
        <v>286</v>
      </c>
      <c r="E79" s="21" t="s">
        <v>924</v>
      </c>
      <c r="F79" s="21" t="s">
        <v>925</v>
      </c>
      <c r="G79" s="21" t="s">
        <v>63</v>
      </c>
      <c r="H79" s="21" t="s">
        <v>926</v>
      </c>
      <c r="I79" s="21" t="s">
        <v>702</v>
      </c>
      <c r="J79" s="21" t="s">
        <v>927</v>
      </c>
      <c r="K79" s="20" t="s">
        <v>928</v>
      </c>
      <c r="L79" s="21" t="s">
        <v>929</v>
      </c>
      <c r="M79" s="21" t="s">
        <v>930</v>
      </c>
      <c r="N79" s="21" t="s">
        <v>931</v>
      </c>
      <c r="O79" s="28">
        <f t="array" ref="O79">SUM(IF(ISERROR(FIND(O$17,$A79:$J79)),0,1))</f>
        <v>8</v>
      </c>
      <c r="P79" s="29">
        <f t="array" ref="P79">SUM(IF(ISERROR(FIND(P$17,$A79:$J79)),0,1))</f>
        <v>4</v>
      </c>
      <c r="Q79" s="29">
        <f t="array" ref="Q79">SUM(IF(ISERROR(FIND(Q$17,$A79:$J79)),0,1))</f>
        <v>9</v>
      </c>
      <c r="R79" s="29">
        <f t="array" ref="R79">SUM(IF(ISERROR(FIND(R$17,$A79:$J79)),0,1))</f>
        <v>6</v>
      </c>
      <c r="S79" s="29">
        <f t="array" ref="S79">SUM(IF(ISERROR(FIND(S$17,$A79:$J79)),0,1))</f>
        <v>7</v>
      </c>
      <c r="T79" s="29">
        <f t="array" ref="T79">SUM(IF(ISERROR(FIND(T$17,$A79:$J79)),0,1))</f>
        <v>8</v>
      </c>
      <c r="U79" s="30">
        <f t="array" ref="U79">SUM(IF(ISERROR(FIND(U$17,$A79:$J79)),0,1))</f>
        <v>7</v>
      </c>
      <c r="V79" s="36">
        <f t="array" ref="V79">SUM((LEN($A79:$J79)=2)*NOT(ISERROR(FIND(V$17,$A79:$J79))))</f>
        <v>1</v>
      </c>
      <c r="W79" s="36">
        <f t="array" ref="W79">SUM((LEN($A79:$J79)=2)*NOT(ISERROR(FIND(W$17,$A79:$J79))))</f>
        <v>0</v>
      </c>
      <c r="X79" s="36">
        <f t="array" ref="X79">SUM((LEN($A79:$J79)=2)*NOT(ISERROR(FIND(X$17,$A79:$J79))))</f>
        <v>1</v>
      </c>
      <c r="Y79" s="36">
        <f t="array" ref="Y79">SUM((LEN($A79:$J79)=2)*NOT(ISERROR(FIND(Y$17,$A79:$J79))))</f>
        <v>0</v>
      </c>
      <c r="Z79" s="36">
        <f t="array" ref="Z79">SUM((LEN($A79:$J79)=2)*NOT(ISERROR(FIND(Z$17,$A79:$J79))))</f>
        <v>0</v>
      </c>
      <c r="AA79" s="36">
        <f t="array" ref="AA79">SUM((LEN($A79:$J79)=2)*NOT(ISERROR(FIND(AA$17,$A79:$J79))))</f>
        <v>0</v>
      </c>
      <c r="AB79" s="36">
        <f t="array" ref="AB79">SUM((LEN($A79:$J79)=2)*NOT(ISERROR(FIND(AB$17,$A79:$J79))))</f>
        <v>0</v>
      </c>
      <c r="AC79" s="44">
        <f t="array" ref="AC79">SUM((LEN($A79:$J79)=4)*NOT(ISERROR(FIND(AC$17,$A79:$J79))))</f>
        <v>1</v>
      </c>
      <c r="AD79" s="45">
        <f t="array" ref="AD79">SUM((LEN($A79:$J79)=4)*NOT(ISERROR(FIND(AD$17,$A79:$J79))))</f>
        <v>0</v>
      </c>
      <c r="AE79" s="45">
        <f t="array" ref="AE79">SUM((LEN($A79:$J79)=4)*NOT(ISERROR(FIND(AE$17,$A79:$J79))))</f>
        <v>1</v>
      </c>
      <c r="AF79" s="45">
        <f t="array" ref="AF79">SUM((LEN($A79:$J79)=4)*NOT(ISERROR(FIND(AF$17,$A79:$J79))))</f>
        <v>1</v>
      </c>
      <c r="AG79" s="45">
        <f t="array" ref="AG79">SUM((LEN($A79:$J79)=4)*NOT(ISERROR(FIND(AG$17,$A79:$J79))))</f>
        <v>0</v>
      </c>
      <c r="AH79" s="45">
        <f t="array" ref="AH79">SUM((LEN($A79:$J79)=4)*NOT(ISERROR(FIND(AH$17,$A79:$J79))))</f>
        <v>0</v>
      </c>
      <c r="AI79" s="46">
        <f t="array" ref="AI79">SUM((LEN($A79:$J79)=4)*NOT(ISERROR(FIND(AI$17,$A79:$J79))))</f>
        <v>1</v>
      </c>
      <c r="AJ79" s="52" t="str">
        <f t="array" ref="AJ79">INDEX($AJ$17:$AP$17,SUM($E$3:$K$3*($O79:$U79=8)*($V79:$AB79=0)))</f>
        <v>f</v>
      </c>
      <c r="AK79" s="52" t="str">
        <f t="array" ref="AK79">INDEX($AJ$17:$AP$17,SUM($E$3:$K$3*($O79:$U79=6)))</f>
        <v>d</v>
      </c>
      <c r="AL79" s="52" t="str">
        <f t="array" ref="AL79">INDEX($AJ$17:$AP$17,SUM($E$3:$K$3*($O79:$U79=8)*($V79:$AB79=1)))</f>
        <v>a</v>
      </c>
      <c r="AM79" s="52" t="str">
        <f t="array" ref="AM79">INDEX($AJ$17:$AP$17,SUM($E$3:$K$3*($O79:$U79=7)*($AC79:$AI79=1)))</f>
        <v>g</v>
      </c>
      <c r="AN79" s="52" t="str">
        <f t="array" ref="AN79">INDEX($AJ$17:$AP$17,SUM($E$3:$K$3*($O79:$U79=4)))</f>
        <v>b</v>
      </c>
      <c r="AO79" s="52" t="str">
        <f t="array" ref="AO79">INDEX($AJ$17:$AP$17,SUM($E$3:$K$3*($O79:$U79=9)))</f>
        <v>c</v>
      </c>
      <c r="AP79" s="52" t="str">
        <f t="array" ref="AP79">INDEX($AJ$17:$AP$17,SUM($E$3:$K$3*($O79:$U79=7)*($AC79:$AI79=0)))</f>
        <v>e</v>
      </c>
      <c r="AQ79" s="60">
        <f t="array" ref="AQ79">INDEX($N$2:$W$2,MATCH(SUM($E$4:$K$4*NOT((ISERROR(FIND($AJ79:$AP79,K79))))),$N$4:$W$4,0))</f>
        <v>2</v>
      </c>
      <c r="AR79" s="61">
        <f t="array" ref="AR79">INDEX($N$2:$W$2,MATCH(SUM($E$4:$K$4*NOT((ISERROR(FIND($AJ79:$AP79,L79))))),$N$4:$W$4,0))</f>
        <v>0</v>
      </c>
      <c r="AS79" s="61">
        <f t="array" ref="AS79">INDEX($N$2:$W$2,MATCH(SUM($E$4:$K$4*NOT((ISERROR(FIND($AJ79:$AP79,M79))))),$N$4:$W$4,0))</f>
        <v>3</v>
      </c>
      <c r="AT79" s="62">
        <f t="array" ref="AT79">INDEX($N$2:$W$2,MATCH(SUM($E$4:$K$4*NOT((ISERROR(FIND($AJ79:$AP79,N79))))),$N$4:$W$4,0))</f>
        <v>2</v>
      </c>
      <c r="AU79" s="67">
        <f t="shared" si="5"/>
        <v>2032</v>
      </c>
    </row>
    <row r="80" spans="1:47">
      <c r="A80" s="20" t="s">
        <v>932</v>
      </c>
      <c r="B80" s="21" t="s">
        <v>933</v>
      </c>
      <c r="C80" s="21" t="s">
        <v>934</v>
      </c>
      <c r="D80" s="21" t="s">
        <v>186</v>
      </c>
      <c r="E80" s="21" t="s">
        <v>3</v>
      </c>
      <c r="F80" s="21" t="s">
        <v>935</v>
      </c>
      <c r="G80" s="21" t="s">
        <v>936</v>
      </c>
      <c r="H80" s="21" t="s">
        <v>937</v>
      </c>
      <c r="I80" s="21" t="s">
        <v>938</v>
      </c>
      <c r="J80" s="21" t="s">
        <v>939</v>
      </c>
      <c r="K80" s="20" t="s">
        <v>940</v>
      </c>
      <c r="L80" s="21" t="s">
        <v>941</v>
      </c>
      <c r="M80" s="21" t="s">
        <v>942</v>
      </c>
      <c r="N80" s="21" t="s">
        <v>943</v>
      </c>
      <c r="O80" s="28">
        <f t="array" ref="O80">SUM(IF(ISERROR(FIND(O$17,$A80:$J80)),0,1))</f>
        <v>8</v>
      </c>
      <c r="P80" s="29">
        <f t="array" ref="P80">SUM(IF(ISERROR(FIND(P$17,$A80:$J80)),0,1))</f>
        <v>7</v>
      </c>
      <c r="Q80" s="29">
        <f t="array" ref="Q80">SUM(IF(ISERROR(FIND(Q$17,$A80:$J80)),0,1))</f>
        <v>9</v>
      </c>
      <c r="R80" s="29">
        <f t="array" ref="R80">SUM(IF(ISERROR(FIND(R$17,$A80:$J80)),0,1))</f>
        <v>7</v>
      </c>
      <c r="S80" s="29">
        <f t="array" ref="S80">SUM(IF(ISERROR(FIND(S$17,$A80:$J80)),0,1))</f>
        <v>6</v>
      </c>
      <c r="T80" s="29">
        <f t="array" ref="T80">SUM(IF(ISERROR(FIND(T$17,$A80:$J80)),0,1))</f>
        <v>4</v>
      </c>
      <c r="U80" s="30">
        <f t="array" ref="U80">SUM(IF(ISERROR(FIND(U$17,$A80:$J80)),0,1))</f>
        <v>8</v>
      </c>
      <c r="V80" s="36">
        <f t="array" ref="V80">SUM((LEN($A80:$J80)=2)*NOT(ISERROR(FIND(V$17,$A80:$J80))))</f>
        <v>1</v>
      </c>
      <c r="W80" s="36">
        <f t="array" ref="W80">SUM((LEN($A80:$J80)=2)*NOT(ISERROR(FIND(W$17,$A80:$J80))))</f>
        <v>0</v>
      </c>
      <c r="X80" s="36">
        <f t="array" ref="X80">SUM((LEN($A80:$J80)=2)*NOT(ISERROR(FIND(X$17,$A80:$J80))))</f>
        <v>1</v>
      </c>
      <c r="Y80" s="36">
        <f t="array" ref="Y80">SUM((LEN($A80:$J80)=2)*NOT(ISERROR(FIND(Y$17,$A80:$J80))))</f>
        <v>0</v>
      </c>
      <c r="Z80" s="36">
        <f t="array" ref="Z80">SUM((LEN($A80:$J80)=2)*NOT(ISERROR(FIND(Z$17,$A80:$J80))))</f>
        <v>0</v>
      </c>
      <c r="AA80" s="36">
        <f t="array" ref="AA80">SUM((LEN($A80:$J80)=2)*NOT(ISERROR(FIND(AA$17,$A80:$J80))))</f>
        <v>0</v>
      </c>
      <c r="AB80" s="36">
        <f t="array" ref="AB80">SUM((LEN($A80:$J80)=2)*NOT(ISERROR(FIND(AB$17,$A80:$J80))))</f>
        <v>0</v>
      </c>
      <c r="AC80" s="44">
        <f t="array" ref="AC80">SUM((LEN($A80:$J80)=4)*NOT(ISERROR(FIND(AC$17,$A80:$J80))))</f>
        <v>1</v>
      </c>
      <c r="AD80" s="45">
        <f t="array" ref="AD80">SUM((LEN($A80:$J80)=4)*NOT(ISERROR(FIND(AD$17,$A80:$J80))))</f>
        <v>1</v>
      </c>
      <c r="AE80" s="45">
        <f t="array" ref="AE80">SUM((LEN($A80:$J80)=4)*NOT(ISERROR(FIND(AE$17,$A80:$J80))))</f>
        <v>1</v>
      </c>
      <c r="AF80" s="45">
        <f t="array" ref="AF80">SUM((LEN($A80:$J80)=4)*NOT(ISERROR(FIND(AF$17,$A80:$J80))))</f>
        <v>0</v>
      </c>
      <c r="AG80" s="45">
        <f t="array" ref="AG80">SUM((LEN($A80:$J80)=4)*NOT(ISERROR(FIND(AG$17,$A80:$J80))))</f>
        <v>1</v>
      </c>
      <c r="AH80" s="45">
        <f t="array" ref="AH80">SUM((LEN($A80:$J80)=4)*NOT(ISERROR(FIND(AH$17,$A80:$J80))))</f>
        <v>0</v>
      </c>
      <c r="AI80" s="46">
        <f t="array" ref="AI80">SUM((LEN($A80:$J80)=4)*NOT(ISERROR(FIND(AI$17,$A80:$J80))))</f>
        <v>0</v>
      </c>
      <c r="AJ80" s="52" t="str">
        <f t="array" ref="AJ80">INDEX($AJ$17:$AP$17,SUM($E$3:$K$3*($O80:$U80=8)*($V80:$AB80=0)))</f>
        <v>g</v>
      </c>
      <c r="AK80" s="52" t="str">
        <f t="array" ref="AK80">INDEX($AJ$17:$AP$17,SUM($E$3:$K$3*($O80:$U80=6)))</f>
        <v>e</v>
      </c>
      <c r="AL80" s="52" t="str">
        <f t="array" ref="AL80">INDEX($AJ$17:$AP$17,SUM($E$3:$K$3*($O80:$U80=8)*($V80:$AB80=1)))</f>
        <v>a</v>
      </c>
      <c r="AM80" s="52" t="str">
        <f t="array" ref="AM80">INDEX($AJ$17:$AP$17,SUM($E$3:$K$3*($O80:$U80=7)*($AC80:$AI80=1)))</f>
        <v>b</v>
      </c>
      <c r="AN80" s="52" t="str">
        <f t="array" ref="AN80">INDEX($AJ$17:$AP$17,SUM($E$3:$K$3*($O80:$U80=4)))</f>
        <v>f</v>
      </c>
      <c r="AO80" s="52" t="str">
        <f t="array" ref="AO80">INDEX($AJ$17:$AP$17,SUM($E$3:$K$3*($O80:$U80=9)))</f>
        <v>c</v>
      </c>
      <c r="AP80" s="52" t="str">
        <f t="array" ref="AP80">INDEX($AJ$17:$AP$17,SUM($E$3:$K$3*($O80:$U80=7)*($AC80:$AI80=0)))</f>
        <v>d</v>
      </c>
      <c r="AQ80" s="60">
        <f t="array" ref="AQ80">INDEX($N$2:$W$2,MATCH(SUM($E$4:$K$4*NOT((ISERROR(FIND($AJ80:$AP80,K80))))),$N$4:$W$4,0))</f>
        <v>2</v>
      </c>
      <c r="AR80" s="61">
        <f t="array" ref="AR80">INDEX($N$2:$W$2,MATCH(SUM($E$4:$K$4*NOT((ISERROR(FIND($AJ80:$AP80,L80))))),$N$4:$W$4,0))</f>
        <v>7</v>
      </c>
      <c r="AS80" s="61">
        <f t="array" ref="AS80">INDEX($N$2:$W$2,MATCH(SUM($E$4:$K$4*NOT((ISERROR(FIND($AJ80:$AP80,M80))))),$N$4:$W$4,0))</f>
        <v>2</v>
      </c>
      <c r="AT80" s="62">
        <f t="array" ref="AT80">INDEX($N$2:$W$2,MATCH(SUM($E$4:$K$4*NOT((ISERROR(FIND($AJ80:$AP80,N80))))),$N$4:$W$4,0))</f>
        <v>9</v>
      </c>
      <c r="AU80" s="67">
        <f t="shared" si="5"/>
        <v>2729</v>
      </c>
    </row>
    <row r="81" spans="1:47">
      <c r="A81" s="20" t="s">
        <v>720</v>
      </c>
      <c r="B81" s="21" t="s">
        <v>944</v>
      </c>
      <c r="C81" s="21" t="s">
        <v>945</v>
      </c>
      <c r="D81" s="21" t="s">
        <v>946</v>
      </c>
      <c r="E81" s="21" t="s">
        <v>947</v>
      </c>
      <c r="F81" s="21" t="s">
        <v>948</v>
      </c>
      <c r="G81" s="21" t="s">
        <v>949</v>
      </c>
      <c r="H81" s="21" t="s">
        <v>950</v>
      </c>
      <c r="I81" s="21" t="s">
        <v>0</v>
      </c>
      <c r="J81" s="21" t="s">
        <v>951</v>
      </c>
      <c r="K81" s="20" t="s">
        <v>465</v>
      </c>
      <c r="L81" s="21" t="s">
        <v>952</v>
      </c>
      <c r="M81" s="21" t="s">
        <v>953</v>
      </c>
      <c r="N81" s="21" t="s">
        <v>954</v>
      </c>
      <c r="O81" s="28">
        <f t="array" ref="O81">SUM(IF(ISERROR(FIND(O$17,$A81:$J81)),0,1))</f>
        <v>7</v>
      </c>
      <c r="P81" s="29">
        <f t="array" ref="P81">SUM(IF(ISERROR(FIND(P$17,$A81:$J81)),0,1))</f>
        <v>9</v>
      </c>
      <c r="Q81" s="29">
        <f t="array" ref="Q81">SUM(IF(ISERROR(FIND(Q$17,$A81:$J81)),0,1))</f>
        <v>8</v>
      </c>
      <c r="R81" s="29">
        <f t="array" ref="R81">SUM(IF(ISERROR(FIND(R$17,$A81:$J81)),0,1))</f>
        <v>7</v>
      </c>
      <c r="S81" s="29">
        <f t="array" ref="S81">SUM(IF(ISERROR(FIND(S$17,$A81:$J81)),0,1))</f>
        <v>8</v>
      </c>
      <c r="T81" s="29">
        <f t="array" ref="T81">SUM(IF(ISERROR(FIND(T$17,$A81:$J81)),0,1))</f>
        <v>6</v>
      </c>
      <c r="U81" s="30">
        <f t="array" ref="U81">SUM(IF(ISERROR(FIND(U$17,$A81:$J81)),0,1))</f>
        <v>4</v>
      </c>
      <c r="V81" s="36">
        <f t="array" ref="V81">SUM((LEN($A81:$J81)=2)*NOT(ISERROR(FIND(V$17,$A81:$J81))))</f>
        <v>0</v>
      </c>
      <c r="W81" s="36">
        <f t="array" ref="W81">SUM((LEN($A81:$J81)=2)*NOT(ISERROR(FIND(W$17,$A81:$J81))))</f>
        <v>1</v>
      </c>
      <c r="X81" s="36">
        <f t="array" ref="X81">SUM((LEN($A81:$J81)=2)*NOT(ISERROR(FIND(X$17,$A81:$J81))))</f>
        <v>0</v>
      </c>
      <c r="Y81" s="36">
        <f t="array" ref="Y81">SUM((LEN($A81:$J81)=2)*NOT(ISERROR(FIND(Y$17,$A81:$J81))))</f>
        <v>0</v>
      </c>
      <c r="Z81" s="36">
        <f t="array" ref="Z81">SUM((LEN($A81:$J81)=2)*NOT(ISERROR(FIND(Z$17,$A81:$J81))))</f>
        <v>1</v>
      </c>
      <c r="AA81" s="36">
        <f t="array" ref="AA81">SUM((LEN($A81:$J81)=2)*NOT(ISERROR(FIND(AA$17,$A81:$J81))))</f>
        <v>0</v>
      </c>
      <c r="AB81" s="36">
        <f t="array" ref="AB81">SUM((LEN($A81:$J81)=2)*NOT(ISERROR(FIND(AB$17,$A81:$J81))))</f>
        <v>0</v>
      </c>
      <c r="AC81" s="44">
        <f t="array" ref="AC81">SUM((LEN($A81:$J81)=4)*NOT(ISERROR(FIND(AC$17,$A81:$J81))))</f>
        <v>1</v>
      </c>
      <c r="AD81" s="45">
        <f t="array" ref="AD81">SUM((LEN($A81:$J81)=4)*NOT(ISERROR(FIND(AD$17,$A81:$J81))))</f>
        <v>1</v>
      </c>
      <c r="AE81" s="45">
        <f t="array" ref="AE81">SUM((LEN($A81:$J81)=4)*NOT(ISERROR(FIND(AE$17,$A81:$J81))))</f>
        <v>0</v>
      </c>
      <c r="AF81" s="45">
        <f t="array" ref="AF81">SUM((LEN($A81:$J81)=4)*NOT(ISERROR(FIND(AF$17,$A81:$J81))))</f>
        <v>0</v>
      </c>
      <c r="AG81" s="45">
        <f t="array" ref="AG81">SUM((LEN($A81:$J81)=4)*NOT(ISERROR(FIND(AG$17,$A81:$J81))))</f>
        <v>1</v>
      </c>
      <c r="AH81" s="45">
        <f t="array" ref="AH81">SUM((LEN($A81:$J81)=4)*NOT(ISERROR(FIND(AH$17,$A81:$J81))))</f>
        <v>1</v>
      </c>
      <c r="AI81" s="46">
        <f t="array" ref="AI81">SUM((LEN($A81:$J81)=4)*NOT(ISERROR(FIND(AI$17,$A81:$J81))))</f>
        <v>0</v>
      </c>
      <c r="AJ81" s="52" t="str">
        <f t="array" ref="AJ81">INDEX($AJ$17:$AP$17,SUM($E$3:$K$3*($O81:$U81=8)*($V81:$AB81=0)))</f>
        <v>c</v>
      </c>
      <c r="AK81" s="52" t="str">
        <f t="array" ref="AK81">INDEX($AJ$17:$AP$17,SUM($E$3:$K$3*($O81:$U81=6)))</f>
        <v>f</v>
      </c>
      <c r="AL81" s="52" t="str">
        <f t="array" ref="AL81">INDEX($AJ$17:$AP$17,SUM($E$3:$K$3*($O81:$U81=8)*($V81:$AB81=1)))</f>
        <v>e</v>
      </c>
      <c r="AM81" s="52" t="str">
        <f t="array" ref="AM81">INDEX($AJ$17:$AP$17,SUM($E$3:$K$3*($O81:$U81=7)*($AC81:$AI81=1)))</f>
        <v>a</v>
      </c>
      <c r="AN81" s="52" t="str">
        <f t="array" ref="AN81">INDEX($AJ$17:$AP$17,SUM($E$3:$K$3*($O81:$U81=4)))</f>
        <v>g</v>
      </c>
      <c r="AO81" s="52" t="str">
        <f t="array" ref="AO81">INDEX($AJ$17:$AP$17,SUM($E$3:$K$3*($O81:$U81=9)))</f>
        <v>b</v>
      </c>
      <c r="AP81" s="52" t="str">
        <f t="array" ref="AP81">INDEX($AJ$17:$AP$17,SUM($E$3:$K$3*($O81:$U81=7)*($AC81:$AI81=0)))</f>
        <v>d</v>
      </c>
      <c r="AQ81" s="60">
        <f t="array" ref="AQ81">INDEX($N$2:$W$2,MATCH(SUM($E$4:$K$4*NOT((ISERROR(FIND($AJ81:$AP81,K81))))),$N$4:$W$4,0))</f>
        <v>1</v>
      </c>
      <c r="AR81" s="61">
        <f t="array" ref="AR81">INDEX($N$2:$W$2,MATCH(SUM($E$4:$K$4*NOT((ISERROR(FIND($AJ81:$AP81,L81))))),$N$4:$W$4,0))</f>
        <v>7</v>
      </c>
      <c r="AS81" s="61">
        <f t="array" ref="AS81">INDEX($N$2:$W$2,MATCH(SUM($E$4:$K$4*NOT((ISERROR(FIND($AJ81:$AP81,M81))))),$N$4:$W$4,0))</f>
        <v>5</v>
      </c>
      <c r="AT81" s="62">
        <f t="array" ref="AT81">INDEX($N$2:$W$2,MATCH(SUM($E$4:$K$4*NOT((ISERROR(FIND($AJ81:$AP81,N81))))),$N$4:$W$4,0))</f>
        <v>6</v>
      </c>
      <c r="AU81" s="67">
        <f t="shared" si="5"/>
        <v>1756</v>
      </c>
    </row>
    <row r="82" spans="1:47">
      <c r="A82" s="20" t="s">
        <v>955</v>
      </c>
      <c r="B82" s="21" t="s">
        <v>956</v>
      </c>
      <c r="C82" s="21" t="s">
        <v>26</v>
      </c>
      <c r="D82" s="21" t="s">
        <v>957</v>
      </c>
      <c r="E82" s="21" t="s">
        <v>958</v>
      </c>
      <c r="F82" s="21" t="s">
        <v>244</v>
      </c>
      <c r="G82" s="21" t="s">
        <v>959</v>
      </c>
      <c r="H82" s="21" t="s">
        <v>15</v>
      </c>
      <c r="I82" s="21" t="s">
        <v>960</v>
      </c>
      <c r="J82" s="21" t="s">
        <v>961</v>
      </c>
      <c r="K82" s="20" t="s">
        <v>962</v>
      </c>
      <c r="L82" s="21" t="s">
        <v>963</v>
      </c>
      <c r="M82" s="21" t="s">
        <v>964</v>
      </c>
      <c r="N82" s="21" t="s">
        <v>965</v>
      </c>
      <c r="O82" s="28">
        <f t="array" ref="O82">SUM(IF(ISERROR(FIND(O$17,$A82:$J82)),0,1))</f>
        <v>4</v>
      </c>
      <c r="P82" s="29">
        <f t="array" ref="P82">SUM(IF(ISERROR(FIND(P$17,$A82:$J82)),0,1))</f>
        <v>8</v>
      </c>
      <c r="Q82" s="29">
        <f t="array" ref="Q82">SUM(IF(ISERROR(FIND(Q$17,$A82:$J82)),0,1))</f>
        <v>8</v>
      </c>
      <c r="R82" s="29">
        <f t="array" ref="R82">SUM(IF(ISERROR(FIND(R$17,$A82:$J82)),0,1))</f>
        <v>7</v>
      </c>
      <c r="S82" s="29">
        <f t="array" ref="S82">SUM(IF(ISERROR(FIND(S$17,$A82:$J82)),0,1))</f>
        <v>7</v>
      </c>
      <c r="T82" s="29">
        <f t="array" ref="T82">SUM(IF(ISERROR(FIND(T$17,$A82:$J82)),0,1))</f>
        <v>6</v>
      </c>
      <c r="U82" s="30">
        <f t="array" ref="U82">SUM(IF(ISERROR(FIND(U$17,$A82:$J82)),0,1))</f>
        <v>9</v>
      </c>
      <c r="V82" s="36">
        <f t="array" ref="V82">SUM((LEN($A82:$J82)=2)*NOT(ISERROR(FIND(V$17,$A82:$J82))))</f>
        <v>0</v>
      </c>
      <c r="W82" s="36">
        <f t="array" ref="W82">SUM((LEN($A82:$J82)=2)*NOT(ISERROR(FIND(W$17,$A82:$J82))))</f>
        <v>0</v>
      </c>
      <c r="X82" s="36">
        <f t="array" ref="X82">SUM((LEN($A82:$J82)=2)*NOT(ISERROR(FIND(X$17,$A82:$J82))))</f>
        <v>1</v>
      </c>
      <c r="Y82" s="36">
        <f t="array" ref="Y82">SUM((LEN($A82:$J82)=2)*NOT(ISERROR(FIND(Y$17,$A82:$J82))))</f>
        <v>0</v>
      </c>
      <c r="Z82" s="36">
        <f t="array" ref="Z82">SUM((LEN($A82:$J82)=2)*NOT(ISERROR(FIND(Z$17,$A82:$J82))))</f>
        <v>0</v>
      </c>
      <c r="AA82" s="36">
        <f t="array" ref="AA82">SUM((LEN($A82:$J82)=2)*NOT(ISERROR(FIND(AA$17,$A82:$J82))))</f>
        <v>0</v>
      </c>
      <c r="AB82" s="36">
        <f t="array" ref="AB82">SUM((LEN($A82:$J82)=2)*NOT(ISERROR(FIND(AB$17,$A82:$J82))))</f>
        <v>1</v>
      </c>
      <c r="AC82" s="44">
        <f t="array" ref="AC82">SUM((LEN($A82:$J82)=4)*NOT(ISERROR(FIND(AC$17,$A82:$J82))))</f>
        <v>0</v>
      </c>
      <c r="AD82" s="45">
        <f t="array" ref="AD82">SUM((LEN($A82:$J82)=4)*NOT(ISERROR(FIND(AD$17,$A82:$J82))))</f>
        <v>0</v>
      </c>
      <c r="AE82" s="45">
        <f t="array" ref="AE82">SUM((LEN($A82:$J82)=4)*NOT(ISERROR(FIND(AE$17,$A82:$J82))))</f>
        <v>1</v>
      </c>
      <c r="AF82" s="45">
        <f t="array" ref="AF82">SUM((LEN($A82:$J82)=4)*NOT(ISERROR(FIND(AF$17,$A82:$J82))))</f>
        <v>0</v>
      </c>
      <c r="AG82" s="45">
        <f t="array" ref="AG82">SUM((LEN($A82:$J82)=4)*NOT(ISERROR(FIND(AG$17,$A82:$J82))))</f>
        <v>1</v>
      </c>
      <c r="AH82" s="45">
        <f t="array" ref="AH82">SUM((LEN($A82:$J82)=4)*NOT(ISERROR(FIND(AH$17,$A82:$J82))))</f>
        <v>1</v>
      </c>
      <c r="AI82" s="46">
        <f t="array" ref="AI82">SUM((LEN($A82:$J82)=4)*NOT(ISERROR(FIND(AI$17,$A82:$J82))))</f>
        <v>1</v>
      </c>
      <c r="AJ82" s="52" t="str">
        <f t="array" ref="AJ82">INDEX($AJ$17:$AP$17,SUM($E$3:$K$3*($O82:$U82=8)*($V82:$AB82=0)))</f>
        <v>b</v>
      </c>
      <c r="AK82" s="52" t="str">
        <f t="array" ref="AK82">INDEX($AJ$17:$AP$17,SUM($E$3:$K$3*($O82:$U82=6)))</f>
        <v>f</v>
      </c>
      <c r="AL82" s="52" t="str">
        <f t="array" ref="AL82">INDEX($AJ$17:$AP$17,SUM($E$3:$K$3*($O82:$U82=8)*($V82:$AB82=1)))</f>
        <v>c</v>
      </c>
      <c r="AM82" s="52" t="str">
        <f t="array" ref="AM82">INDEX($AJ$17:$AP$17,SUM($E$3:$K$3*($O82:$U82=7)*($AC82:$AI82=1)))</f>
        <v>e</v>
      </c>
      <c r="AN82" s="52" t="str">
        <f t="array" ref="AN82">INDEX($AJ$17:$AP$17,SUM($E$3:$K$3*($O82:$U82=4)))</f>
        <v>a</v>
      </c>
      <c r="AO82" s="52" t="str">
        <f t="array" ref="AO82">INDEX($AJ$17:$AP$17,SUM($E$3:$K$3*($O82:$U82=9)))</f>
        <v>g</v>
      </c>
      <c r="AP82" s="52" t="str">
        <f t="array" ref="AP82">INDEX($AJ$17:$AP$17,SUM($E$3:$K$3*($O82:$U82=7)*($AC82:$AI82=0)))</f>
        <v>d</v>
      </c>
      <c r="AQ82" s="60">
        <f t="array" ref="AQ82">INDEX($N$2:$W$2,MATCH(SUM($E$4:$K$4*NOT((ISERROR(FIND($AJ82:$AP82,K82))))),$N$4:$W$4,0))</f>
        <v>6</v>
      </c>
      <c r="AR82" s="61">
        <f t="array" ref="AR82">INDEX($N$2:$W$2,MATCH(SUM($E$4:$K$4*NOT((ISERROR(FIND($AJ82:$AP82,L82))))),$N$4:$W$4,0))</f>
        <v>8</v>
      </c>
      <c r="AS82" s="61">
        <f t="array" ref="AS82">INDEX($N$2:$W$2,MATCH(SUM($E$4:$K$4*NOT((ISERROR(FIND($AJ82:$AP82,M82))))),$N$4:$W$4,0))</f>
        <v>9</v>
      </c>
      <c r="AT82" s="62">
        <f t="array" ref="AT82">INDEX($N$2:$W$2,MATCH(SUM($E$4:$K$4*NOT((ISERROR(FIND($AJ82:$AP82,N82))))),$N$4:$W$4,0))</f>
        <v>8</v>
      </c>
      <c r="AU82" s="67">
        <f t="shared" si="5"/>
        <v>6898</v>
      </c>
    </row>
    <row r="83" spans="1:47">
      <c r="A83" s="20" t="s">
        <v>216</v>
      </c>
      <c r="B83" s="21" t="s">
        <v>966</v>
      </c>
      <c r="C83" s="21" t="s">
        <v>967</v>
      </c>
      <c r="D83" s="21" t="s">
        <v>968</v>
      </c>
      <c r="E83" s="21" t="s">
        <v>969</v>
      </c>
      <c r="F83" s="21" t="s">
        <v>970</v>
      </c>
      <c r="G83" s="21" t="s">
        <v>971</v>
      </c>
      <c r="H83" s="21" t="s">
        <v>972</v>
      </c>
      <c r="I83" s="21" t="s">
        <v>973</v>
      </c>
      <c r="J83" s="21" t="s">
        <v>974</v>
      </c>
      <c r="K83" s="20" t="s">
        <v>975</v>
      </c>
      <c r="L83" s="21" t="s">
        <v>976</v>
      </c>
      <c r="M83" s="21" t="s">
        <v>977</v>
      </c>
      <c r="N83" s="21" t="s">
        <v>220</v>
      </c>
      <c r="O83" s="28">
        <f t="array" ref="O83">SUM(IF(ISERROR(FIND(O$17,$A83:$J83)),0,1))</f>
        <v>8</v>
      </c>
      <c r="P83" s="29">
        <f t="array" ref="P83">SUM(IF(ISERROR(FIND(P$17,$A83:$J83)),0,1))</f>
        <v>7</v>
      </c>
      <c r="Q83" s="29">
        <f t="array" ref="Q83">SUM(IF(ISERROR(FIND(Q$17,$A83:$J83)),0,1))</f>
        <v>8</v>
      </c>
      <c r="R83" s="29">
        <f t="array" ref="R83">SUM(IF(ISERROR(FIND(R$17,$A83:$J83)),0,1))</f>
        <v>7</v>
      </c>
      <c r="S83" s="29">
        <f t="array" ref="S83">SUM(IF(ISERROR(FIND(S$17,$A83:$J83)),0,1))</f>
        <v>9</v>
      </c>
      <c r="T83" s="29">
        <f t="array" ref="T83">SUM(IF(ISERROR(FIND(T$17,$A83:$J83)),0,1))</f>
        <v>4</v>
      </c>
      <c r="U83" s="30">
        <f t="array" ref="U83">SUM(IF(ISERROR(FIND(U$17,$A83:$J83)),0,1))</f>
        <v>6</v>
      </c>
      <c r="V83" s="36">
        <f t="array" ref="V83">SUM((LEN($A83:$J83)=2)*NOT(ISERROR(FIND(V$17,$A83:$J83))))</f>
        <v>1</v>
      </c>
      <c r="W83" s="36">
        <f t="array" ref="W83">SUM((LEN($A83:$J83)=2)*NOT(ISERROR(FIND(W$17,$A83:$J83))))</f>
        <v>0</v>
      </c>
      <c r="X83" s="36">
        <f t="array" ref="X83">SUM((LEN($A83:$J83)=2)*NOT(ISERROR(FIND(X$17,$A83:$J83))))</f>
        <v>0</v>
      </c>
      <c r="Y83" s="36">
        <f t="array" ref="Y83">SUM((LEN($A83:$J83)=2)*NOT(ISERROR(FIND(Y$17,$A83:$J83))))</f>
        <v>0</v>
      </c>
      <c r="Z83" s="36">
        <f t="array" ref="Z83">SUM((LEN($A83:$J83)=2)*NOT(ISERROR(FIND(Z$17,$A83:$J83))))</f>
        <v>1</v>
      </c>
      <c r="AA83" s="36">
        <f t="array" ref="AA83">SUM((LEN($A83:$J83)=2)*NOT(ISERROR(FIND(AA$17,$A83:$J83))))</f>
        <v>0</v>
      </c>
      <c r="AB83" s="36">
        <f t="array" ref="AB83">SUM((LEN($A83:$J83)=2)*NOT(ISERROR(FIND(AB$17,$A83:$J83))))</f>
        <v>0</v>
      </c>
      <c r="AC83" s="44">
        <f t="array" ref="AC83">SUM((LEN($A83:$J83)=4)*NOT(ISERROR(FIND(AC$17,$A83:$J83))))</f>
        <v>1</v>
      </c>
      <c r="AD83" s="45">
        <f t="array" ref="AD83">SUM((LEN($A83:$J83)=4)*NOT(ISERROR(FIND(AD$17,$A83:$J83))))</f>
        <v>0</v>
      </c>
      <c r="AE83" s="45">
        <f t="array" ref="AE83">SUM((LEN($A83:$J83)=4)*NOT(ISERROR(FIND(AE$17,$A83:$J83))))</f>
        <v>0</v>
      </c>
      <c r="AF83" s="45">
        <f t="array" ref="AF83">SUM((LEN($A83:$J83)=4)*NOT(ISERROR(FIND(AF$17,$A83:$J83))))</f>
        <v>1</v>
      </c>
      <c r="AG83" s="45">
        <f t="array" ref="AG83">SUM((LEN($A83:$J83)=4)*NOT(ISERROR(FIND(AG$17,$A83:$J83))))</f>
        <v>1</v>
      </c>
      <c r="AH83" s="45">
        <f t="array" ref="AH83">SUM((LEN($A83:$J83)=4)*NOT(ISERROR(FIND(AH$17,$A83:$J83))))</f>
        <v>0</v>
      </c>
      <c r="AI83" s="46">
        <f t="array" ref="AI83">SUM((LEN($A83:$J83)=4)*NOT(ISERROR(FIND(AI$17,$A83:$J83))))</f>
        <v>1</v>
      </c>
      <c r="AJ83" s="52" t="str">
        <f t="array" ref="AJ83">INDEX($AJ$17:$AP$17,SUM($E$3:$K$3*($O83:$U83=8)*($V83:$AB83=0)))</f>
        <v>c</v>
      </c>
      <c r="AK83" s="52" t="str">
        <f t="array" ref="AK83">INDEX($AJ$17:$AP$17,SUM($E$3:$K$3*($O83:$U83=6)))</f>
        <v>g</v>
      </c>
      <c r="AL83" s="52" t="str">
        <f t="array" ref="AL83">INDEX($AJ$17:$AP$17,SUM($E$3:$K$3*($O83:$U83=8)*($V83:$AB83=1)))</f>
        <v>a</v>
      </c>
      <c r="AM83" s="52" t="str">
        <f t="array" ref="AM83">INDEX($AJ$17:$AP$17,SUM($E$3:$K$3*($O83:$U83=7)*($AC83:$AI83=1)))</f>
        <v>d</v>
      </c>
      <c r="AN83" s="52" t="str">
        <f t="array" ref="AN83">INDEX($AJ$17:$AP$17,SUM($E$3:$K$3*($O83:$U83=4)))</f>
        <v>f</v>
      </c>
      <c r="AO83" s="52" t="str">
        <f t="array" ref="AO83">INDEX($AJ$17:$AP$17,SUM($E$3:$K$3*($O83:$U83=9)))</f>
        <v>e</v>
      </c>
      <c r="AP83" s="52" t="str">
        <f t="array" ref="AP83">INDEX($AJ$17:$AP$17,SUM($E$3:$K$3*($O83:$U83=7)*($AC83:$AI83=0)))</f>
        <v>b</v>
      </c>
      <c r="AQ83" s="60">
        <f t="array" ref="AQ83">INDEX($N$2:$W$2,MATCH(SUM($E$4:$K$4*NOT((ISERROR(FIND($AJ83:$AP83,K83))))),$N$4:$W$4,0))</f>
        <v>2</v>
      </c>
      <c r="AR83" s="61">
        <f t="array" ref="AR83">INDEX($N$2:$W$2,MATCH(SUM($E$4:$K$4*NOT((ISERROR(FIND($AJ83:$AP83,L83))))),$N$4:$W$4,0))</f>
        <v>0</v>
      </c>
      <c r="AS83" s="61">
        <f t="array" ref="AS83">INDEX($N$2:$W$2,MATCH(SUM($E$4:$K$4*NOT((ISERROR(FIND($AJ83:$AP83,M83))))),$N$4:$W$4,0))</f>
        <v>8</v>
      </c>
      <c r="AT83" s="62">
        <f t="array" ref="AT83">INDEX($N$2:$W$2,MATCH(SUM($E$4:$K$4*NOT((ISERROR(FIND($AJ83:$AP83,N83))))),$N$4:$W$4,0))</f>
        <v>1</v>
      </c>
      <c r="AU83" s="67">
        <f t="shared" si="5"/>
        <v>2081</v>
      </c>
    </row>
    <row r="84" spans="1:47">
      <c r="A84" s="20" t="s">
        <v>978</v>
      </c>
      <c r="B84" s="21" t="s">
        <v>979</v>
      </c>
      <c r="C84" s="21" t="s">
        <v>980</v>
      </c>
      <c r="D84" s="21" t="s">
        <v>981</v>
      </c>
      <c r="E84" s="21" t="s">
        <v>982</v>
      </c>
      <c r="F84" s="21" t="s">
        <v>983</v>
      </c>
      <c r="G84" s="21" t="s">
        <v>984</v>
      </c>
      <c r="H84" s="21" t="s">
        <v>985</v>
      </c>
      <c r="I84" s="21" t="s">
        <v>512</v>
      </c>
      <c r="J84" s="21" t="s">
        <v>986</v>
      </c>
      <c r="K84" s="20" t="s">
        <v>987</v>
      </c>
      <c r="L84" s="21" t="s">
        <v>988</v>
      </c>
      <c r="M84" s="21" t="s">
        <v>622</v>
      </c>
      <c r="N84" s="21" t="s">
        <v>989</v>
      </c>
      <c r="O84" s="28">
        <f t="array" ref="O84">SUM(IF(ISERROR(FIND(O$17,$A84:$J84)),0,1))</f>
        <v>9</v>
      </c>
      <c r="P84" s="29">
        <f t="array" ref="P84">SUM(IF(ISERROR(FIND(P$17,$A84:$J84)),0,1))</f>
        <v>6</v>
      </c>
      <c r="Q84" s="29">
        <f t="array" ref="Q84">SUM(IF(ISERROR(FIND(Q$17,$A84:$J84)),0,1))</f>
        <v>4</v>
      </c>
      <c r="R84" s="29">
        <f t="array" ref="R84">SUM(IF(ISERROR(FIND(R$17,$A84:$J84)),0,1))</f>
        <v>7</v>
      </c>
      <c r="S84" s="29">
        <f t="array" ref="S84">SUM(IF(ISERROR(FIND(S$17,$A84:$J84)),0,1))</f>
        <v>7</v>
      </c>
      <c r="T84" s="29">
        <f t="array" ref="T84">SUM(IF(ISERROR(FIND(T$17,$A84:$J84)),0,1))</f>
        <v>8</v>
      </c>
      <c r="U84" s="30">
        <f t="array" ref="U84">SUM(IF(ISERROR(FIND(U$17,$A84:$J84)),0,1))</f>
        <v>8</v>
      </c>
      <c r="V84" s="36">
        <f t="array" ref="V84">SUM((LEN($A84:$J84)=2)*NOT(ISERROR(FIND(V$17,$A84:$J84))))</f>
        <v>1</v>
      </c>
      <c r="W84" s="36">
        <f t="array" ref="W84">SUM((LEN($A84:$J84)=2)*NOT(ISERROR(FIND(W$17,$A84:$J84))))</f>
        <v>0</v>
      </c>
      <c r="X84" s="36">
        <f t="array" ref="X84">SUM((LEN($A84:$J84)=2)*NOT(ISERROR(FIND(X$17,$A84:$J84))))</f>
        <v>0</v>
      </c>
      <c r="Y84" s="36">
        <f t="array" ref="Y84">SUM((LEN($A84:$J84)=2)*NOT(ISERROR(FIND(Y$17,$A84:$J84))))</f>
        <v>0</v>
      </c>
      <c r="Z84" s="36">
        <f t="array" ref="Z84">SUM((LEN($A84:$J84)=2)*NOT(ISERROR(FIND(Z$17,$A84:$J84))))</f>
        <v>0</v>
      </c>
      <c r="AA84" s="36">
        <f t="array" ref="AA84">SUM((LEN($A84:$J84)=2)*NOT(ISERROR(FIND(AA$17,$A84:$J84))))</f>
        <v>0</v>
      </c>
      <c r="AB84" s="36">
        <f t="array" ref="AB84">SUM((LEN($A84:$J84)=2)*NOT(ISERROR(FIND(AB$17,$A84:$J84))))</f>
        <v>1</v>
      </c>
      <c r="AC84" s="44">
        <f t="array" ref="AC84">SUM((LEN($A84:$J84)=4)*NOT(ISERROR(FIND(AC$17,$A84:$J84))))</f>
        <v>1</v>
      </c>
      <c r="AD84" s="45">
        <f t="array" ref="AD84">SUM((LEN($A84:$J84)=4)*NOT(ISERROR(FIND(AD$17,$A84:$J84))))</f>
        <v>1</v>
      </c>
      <c r="AE84" s="45">
        <f t="array" ref="AE84">SUM((LEN($A84:$J84)=4)*NOT(ISERROR(FIND(AE$17,$A84:$J84))))</f>
        <v>0</v>
      </c>
      <c r="AF84" s="45">
        <f t="array" ref="AF84">SUM((LEN($A84:$J84)=4)*NOT(ISERROR(FIND(AF$17,$A84:$J84))))</f>
        <v>0</v>
      </c>
      <c r="AG84" s="45">
        <f t="array" ref="AG84">SUM((LEN($A84:$J84)=4)*NOT(ISERROR(FIND(AG$17,$A84:$J84))))</f>
        <v>1</v>
      </c>
      <c r="AH84" s="45">
        <f t="array" ref="AH84">SUM((LEN($A84:$J84)=4)*NOT(ISERROR(FIND(AH$17,$A84:$J84))))</f>
        <v>0</v>
      </c>
      <c r="AI84" s="46">
        <f t="array" ref="AI84">SUM((LEN($A84:$J84)=4)*NOT(ISERROR(FIND(AI$17,$A84:$J84))))</f>
        <v>1</v>
      </c>
      <c r="AJ84" s="52" t="str">
        <f t="array" ref="AJ84">INDEX($AJ$17:$AP$17,SUM($E$3:$K$3*($O84:$U84=8)*($V84:$AB84=0)))</f>
        <v>f</v>
      </c>
      <c r="AK84" s="52" t="str">
        <f t="array" ref="AK84">INDEX($AJ$17:$AP$17,SUM($E$3:$K$3*($O84:$U84=6)))</f>
        <v>b</v>
      </c>
      <c r="AL84" s="52" t="str">
        <f t="array" ref="AL84">INDEX($AJ$17:$AP$17,SUM($E$3:$K$3*($O84:$U84=8)*($V84:$AB84=1)))</f>
        <v>g</v>
      </c>
      <c r="AM84" s="52" t="str">
        <f t="array" ref="AM84">INDEX($AJ$17:$AP$17,SUM($E$3:$K$3*($O84:$U84=7)*($AC84:$AI84=1)))</f>
        <v>e</v>
      </c>
      <c r="AN84" s="52" t="str">
        <f t="array" ref="AN84">INDEX($AJ$17:$AP$17,SUM($E$3:$K$3*($O84:$U84=4)))</f>
        <v>c</v>
      </c>
      <c r="AO84" s="52" t="str">
        <f t="array" ref="AO84">INDEX($AJ$17:$AP$17,SUM($E$3:$K$3*($O84:$U84=9)))</f>
        <v>a</v>
      </c>
      <c r="AP84" s="52" t="str">
        <f t="array" ref="AP84">INDEX($AJ$17:$AP$17,SUM($E$3:$K$3*($O84:$U84=7)*($AC84:$AI84=0)))</f>
        <v>d</v>
      </c>
      <c r="AQ84" s="60">
        <f t="array" ref="AQ84">INDEX($N$2:$W$2,MATCH(SUM($E$4:$K$4*NOT((ISERROR(FIND($AJ84:$AP84,K84))))),$N$4:$W$4,0))</f>
        <v>3</v>
      </c>
      <c r="AR84" s="61">
        <f t="array" ref="AR84">INDEX($N$2:$W$2,MATCH(SUM($E$4:$K$4*NOT((ISERROR(FIND($AJ84:$AP84,L84))))),$N$4:$W$4,0))</f>
        <v>8</v>
      </c>
      <c r="AS84" s="61">
        <f t="array" ref="AS84">INDEX($N$2:$W$2,MATCH(SUM($E$4:$K$4*NOT((ISERROR(FIND($AJ84:$AP84,M84))))),$N$4:$W$4,0))</f>
        <v>9</v>
      </c>
      <c r="AT84" s="62">
        <f t="array" ref="AT84">INDEX($N$2:$W$2,MATCH(SUM($E$4:$K$4*NOT((ISERROR(FIND($AJ84:$AP84,N84))))),$N$4:$W$4,0))</f>
        <v>4</v>
      </c>
      <c r="AU84" s="67">
        <f t="shared" si="5"/>
        <v>3894</v>
      </c>
    </row>
    <row r="85" spans="1:47">
      <c r="A85" s="20" t="s">
        <v>990</v>
      </c>
      <c r="B85" s="21" t="s">
        <v>991</v>
      </c>
      <c r="C85" s="21" t="s">
        <v>992</v>
      </c>
      <c r="D85" s="21" t="s">
        <v>268</v>
      </c>
      <c r="E85" s="21" t="s">
        <v>249</v>
      </c>
      <c r="F85" s="21" t="s">
        <v>993</v>
      </c>
      <c r="G85" s="21" t="s">
        <v>994</v>
      </c>
      <c r="H85" s="21" t="s">
        <v>995</v>
      </c>
      <c r="I85" s="21" t="s">
        <v>520</v>
      </c>
      <c r="J85" s="21" t="s">
        <v>996</v>
      </c>
      <c r="K85" s="20" t="s">
        <v>546</v>
      </c>
      <c r="L85" s="21" t="s">
        <v>238</v>
      </c>
      <c r="M85" s="21" t="s">
        <v>997</v>
      </c>
      <c r="N85" s="21" t="s">
        <v>998</v>
      </c>
      <c r="O85" s="28">
        <f t="array" ref="O85">SUM(IF(ISERROR(FIND(O$17,$A85:$J85)),0,1))</f>
        <v>7</v>
      </c>
      <c r="P85" s="29">
        <f t="array" ref="P85">SUM(IF(ISERROR(FIND(P$17,$A85:$J85)),0,1))</f>
        <v>7</v>
      </c>
      <c r="Q85" s="29">
        <f t="array" ref="Q85">SUM(IF(ISERROR(FIND(Q$17,$A85:$J85)),0,1))</f>
        <v>4</v>
      </c>
      <c r="R85" s="29">
        <f t="array" ref="R85">SUM(IF(ISERROR(FIND(R$17,$A85:$J85)),0,1))</f>
        <v>8</v>
      </c>
      <c r="S85" s="29">
        <f t="array" ref="S85">SUM(IF(ISERROR(FIND(S$17,$A85:$J85)),0,1))</f>
        <v>9</v>
      </c>
      <c r="T85" s="29">
        <f t="array" ref="T85">SUM(IF(ISERROR(FIND(T$17,$A85:$J85)),0,1))</f>
        <v>6</v>
      </c>
      <c r="U85" s="30">
        <f t="array" ref="U85">SUM(IF(ISERROR(FIND(U$17,$A85:$J85)),0,1))</f>
        <v>8</v>
      </c>
      <c r="V85" s="36">
        <f t="array" ref="V85">SUM((LEN($A85:$J85)=2)*NOT(ISERROR(FIND(V$17,$A85:$J85))))</f>
        <v>0</v>
      </c>
      <c r="W85" s="36">
        <f t="array" ref="W85">SUM((LEN($A85:$J85)=2)*NOT(ISERROR(FIND(W$17,$A85:$J85))))</f>
        <v>0</v>
      </c>
      <c r="X85" s="36">
        <f t="array" ref="X85">SUM((LEN($A85:$J85)=2)*NOT(ISERROR(FIND(X$17,$A85:$J85))))</f>
        <v>0</v>
      </c>
      <c r="Y85" s="36">
        <f t="array" ref="Y85">SUM((LEN($A85:$J85)=2)*NOT(ISERROR(FIND(Y$17,$A85:$J85))))</f>
        <v>0</v>
      </c>
      <c r="Z85" s="36">
        <f t="array" ref="Z85">SUM((LEN($A85:$J85)=2)*NOT(ISERROR(FIND(Z$17,$A85:$J85))))</f>
        <v>1</v>
      </c>
      <c r="AA85" s="36">
        <f t="array" ref="AA85">SUM((LEN($A85:$J85)=2)*NOT(ISERROR(FIND(AA$17,$A85:$J85))))</f>
        <v>0</v>
      </c>
      <c r="AB85" s="36">
        <f t="array" ref="AB85">SUM((LEN($A85:$J85)=2)*NOT(ISERROR(FIND(AB$17,$A85:$J85))))</f>
        <v>1</v>
      </c>
      <c r="AC85" s="44">
        <f t="array" ref="AC85">SUM((LEN($A85:$J85)=4)*NOT(ISERROR(FIND(AC$17,$A85:$J85))))</f>
        <v>1</v>
      </c>
      <c r="AD85" s="45">
        <f t="array" ref="AD85">SUM((LEN($A85:$J85)=4)*NOT(ISERROR(FIND(AD$17,$A85:$J85))))</f>
        <v>0</v>
      </c>
      <c r="AE85" s="45">
        <f t="array" ref="AE85">SUM((LEN($A85:$J85)=4)*NOT(ISERROR(FIND(AE$17,$A85:$J85))))</f>
        <v>0</v>
      </c>
      <c r="AF85" s="45">
        <f t="array" ref="AF85">SUM((LEN($A85:$J85)=4)*NOT(ISERROR(FIND(AF$17,$A85:$J85))))</f>
        <v>0</v>
      </c>
      <c r="AG85" s="45">
        <f t="array" ref="AG85">SUM((LEN($A85:$J85)=4)*NOT(ISERROR(FIND(AG$17,$A85:$J85))))</f>
        <v>1</v>
      </c>
      <c r="AH85" s="45">
        <f t="array" ref="AH85">SUM((LEN($A85:$J85)=4)*NOT(ISERROR(FIND(AH$17,$A85:$J85))))</f>
        <v>1</v>
      </c>
      <c r="AI85" s="46">
        <f t="array" ref="AI85">SUM((LEN($A85:$J85)=4)*NOT(ISERROR(FIND(AI$17,$A85:$J85))))</f>
        <v>1</v>
      </c>
      <c r="AJ85" s="52" t="str">
        <f t="array" ref="AJ85">INDEX($AJ$17:$AP$17,SUM($E$3:$K$3*($O85:$U85=8)*($V85:$AB85=0)))</f>
        <v>d</v>
      </c>
      <c r="AK85" s="52" t="str">
        <f t="array" ref="AK85">INDEX($AJ$17:$AP$17,SUM($E$3:$K$3*($O85:$U85=6)))</f>
        <v>f</v>
      </c>
      <c r="AL85" s="52" t="str">
        <f t="array" ref="AL85">INDEX($AJ$17:$AP$17,SUM($E$3:$K$3*($O85:$U85=8)*($V85:$AB85=1)))</f>
        <v>g</v>
      </c>
      <c r="AM85" s="52" t="str">
        <f t="array" ref="AM85">INDEX($AJ$17:$AP$17,SUM($E$3:$K$3*($O85:$U85=7)*($AC85:$AI85=1)))</f>
        <v>a</v>
      </c>
      <c r="AN85" s="52" t="str">
        <f t="array" ref="AN85">INDEX($AJ$17:$AP$17,SUM($E$3:$K$3*($O85:$U85=4)))</f>
        <v>c</v>
      </c>
      <c r="AO85" s="52" t="str">
        <f t="array" ref="AO85">INDEX($AJ$17:$AP$17,SUM($E$3:$K$3*($O85:$U85=9)))</f>
        <v>e</v>
      </c>
      <c r="AP85" s="52" t="str">
        <f t="array" ref="AP85">INDEX($AJ$17:$AP$17,SUM($E$3:$K$3*($O85:$U85=7)*($AC85:$AI85=0)))</f>
        <v>b</v>
      </c>
      <c r="AQ85" s="60">
        <f t="array" ref="AQ85">INDEX($N$2:$W$2,MATCH(SUM($E$4:$K$4*NOT((ISERROR(FIND($AJ85:$AP85,K85))))),$N$4:$W$4,0))</f>
        <v>7</v>
      </c>
      <c r="AR85" s="61">
        <f t="array" ref="AR85">INDEX($N$2:$W$2,MATCH(SUM($E$4:$K$4*NOT((ISERROR(FIND($AJ85:$AP85,L85))))),$N$4:$W$4,0))</f>
        <v>0</v>
      </c>
      <c r="AS85" s="61">
        <f t="array" ref="AS85">INDEX($N$2:$W$2,MATCH(SUM($E$4:$K$4*NOT((ISERROR(FIND($AJ85:$AP85,M85))))),$N$4:$W$4,0))</f>
        <v>6</v>
      </c>
      <c r="AT85" s="62">
        <f t="array" ref="AT85">INDEX($N$2:$W$2,MATCH(SUM($E$4:$K$4*NOT((ISERROR(FIND($AJ85:$AP85,N85))))),$N$4:$W$4,0))</f>
        <v>2</v>
      </c>
      <c r="AU85" s="67">
        <f t="shared" si="5"/>
        <v>7062</v>
      </c>
    </row>
    <row r="86" spans="1:47">
      <c r="A86" s="20" t="s">
        <v>999</v>
      </c>
      <c r="B86" s="21" t="s">
        <v>1000</v>
      </c>
      <c r="C86" s="21" t="s">
        <v>1001</v>
      </c>
      <c r="D86" s="21" t="s">
        <v>1002</v>
      </c>
      <c r="E86" s="21" t="s">
        <v>301</v>
      </c>
      <c r="F86" s="21" t="s">
        <v>1003</v>
      </c>
      <c r="G86" s="21" t="s">
        <v>1004</v>
      </c>
      <c r="H86" s="21" t="s">
        <v>1005</v>
      </c>
      <c r="I86" s="21" t="s">
        <v>1006</v>
      </c>
      <c r="J86" s="21" t="s">
        <v>241</v>
      </c>
      <c r="K86" s="20" t="s">
        <v>1007</v>
      </c>
      <c r="L86" s="21" t="s">
        <v>1008</v>
      </c>
      <c r="M86" s="21" t="s">
        <v>1009</v>
      </c>
      <c r="N86" s="21" t="s">
        <v>1010</v>
      </c>
      <c r="O86" s="28">
        <f t="array" ref="O86">SUM(IF(ISERROR(FIND(O$17,$A86:$J86)),0,1))</f>
        <v>8</v>
      </c>
      <c r="P86" s="29">
        <f t="array" ref="P86">SUM(IF(ISERROR(FIND(P$17,$A86:$J86)),0,1))</f>
        <v>6</v>
      </c>
      <c r="Q86" s="29">
        <f t="array" ref="Q86">SUM(IF(ISERROR(FIND(Q$17,$A86:$J86)),0,1))</f>
        <v>8</v>
      </c>
      <c r="R86" s="29">
        <f t="array" ref="R86">SUM(IF(ISERROR(FIND(R$17,$A86:$J86)),0,1))</f>
        <v>9</v>
      </c>
      <c r="S86" s="29">
        <f t="array" ref="S86">SUM(IF(ISERROR(FIND(S$17,$A86:$J86)),0,1))</f>
        <v>7</v>
      </c>
      <c r="T86" s="29">
        <f t="array" ref="T86">SUM(IF(ISERROR(FIND(T$17,$A86:$J86)),0,1))</f>
        <v>4</v>
      </c>
      <c r="U86" s="30">
        <f t="array" ref="U86">SUM(IF(ISERROR(FIND(U$17,$A86:$J86)),0,1))</f>
        <v>7</v>
      </c>
      <c r="V86" s="36">
        <f t="array" ref="V86">SUM((LEN($A86:$J86)=2)*NOT(ISERROR(FIND(V$17,$A86:$J86))))</f>
        <v>0</v>
      </c>
      <c r="W86" s="36">
        <f t="array" ref="W86">SUM((LEN($A86:$J86)=2)*NOT(ISERROR(FIND(W$17,$A86:$J86))))</f>
        <v>0</v>
      </c>
      <c r="X86" s="36">
        <f t="array" ref="X86">SUM((LEN($A86:$J86)=2)*NOT(ISERROR(FIND(X$17,$A86:$J86))))</f>
        <v>1</v>
      </c>
      <c r="Y86" s="36">
        <f t="array" ref="Y86">SUM((LEN($A86:$J86)=2)*NOT(ISERROR(FIND(Y$17,$A86:$J86))))</f>
        <v>1</v>
      </c>
      <c r="Z86" s="36">
        <f t="array" ref="Z86">SUM((LEN($A86:$J86)=2)*NOT(ISERROR(FIND(Z$17,$A86:$J86))))</f>
        <v>0</v>
      </c>
      <c r="AA86" s="36">
        <f t="array" ref="AA86">SUM((LEN($A86:$J86)=2)*NOT(ISERROR(FIND(AA$17,$A86:$J86))))</f>
        <v>0</v>
      </c>
      <c r="AB86" s="36">
        <f t="array" ref="AB86">SUM((LEN($A86:$J86)=2)*NOT(ISERROR(FIND(AB$17,$A86:$J86))))</f>
        <v>0</v>
      </c>
      <c r="AC86" s="44">
        <f t="array" ref="AC86">SUM((LEN($A86:$J86)=4)*NOT(ISERROR(FIND(AC$17,$A86:$J86))))</f>
        <v>0</v>
      </c>
      <c r="AD86" s="45">
        <f t="array" ref="AD86">SUM((LEN($A86:$J86)=4)*NOT(ISERROR(FIND(AD$17,$A86:$J86))))</f>
        <v>1</v>
      </c>
      <c r="AE86" s="45">
        <f t="array" ref="AE86">SUM((LEN($A86:$J86)=4)*NOT(ISERROR(FIND(AE$17,$A86:$J86))))</f>
        <v>1</v>
      </c>
      <c r="AF86" s="45">
        <f t="array" ref="AF86">SUM((LEN($A86:$J86)=4)*NOT(ISERROR(FIND(AF$17,$A86:$J86))))</f>
        <v>1</v>
      </c>
      <c r="AG86" s="45">
        <f t="array" ref="AG86">SUM((LEN($A86:$J86)=4)*NOT(ISERROR(FIND(AG$17,$A86:$J86))))</f>
        <v>1</v>
      </c>
      <c r="AH86" s="45">
        <f t="array" ref="AH86">SUM((LEN($A86:$J86)=4)*NOT(ISERROR(FIND(AH$17,$A86:$J86))))</f>
        <v>0</v>
      </c>
      <c r="AI86" s="46">
        <f t="array" ref="AI86">SUM((LEN($A86:$J86)=4)*NOT(ISERROR(FIND(AI$17,$A86:$J86))))</f>
        <v>0</v>
      </c>
      <c r="AJ86" s="52" t="str">
        <f t="array" ref="AJ86">INDEX($AJ$17:$AP$17,SUM($E$3:$K$3*($O86:$U86=8)*($V86:$AB86=0)))</f>
        <v>a</v>
      </c>
      <c r="AK86" s="52" t="str">
        <f t="array" ref="AK86">INDEX($AJ$17:$AP$17,SUM($E$3:$K$3*($O86:$U86=6)))</f>
        <v>b</v>
      </c>
      <c r="AL86" s="52" t="str">
        <f t="array" ref="AL86">INDEX($AJ$17:$AP$17,SUM($E$3:$K$3*($O86:$U86=8)*($V86:$AB86=1)))</f>
        <v>c</v>
      </c>
      <c r="AM86" s="52" t="str">
        <f t="array" ref="AM86">INDEX($AJ$17:$AP$17,SUM($E$3:$K$3*($O86:$U86=7)*($AC86:$AI86=1)))</f>
        <v>e</v>
      </c>
      <c r="AN86" s="52" t="str">
        <f t="array" ref="AN86">INDEX($AJ$17:$AP$17,SUM($E$3:$K$3*($O86:$U86=4)))</f>
        <v>f</v>
      </c>
      <c r="AO86" s="52" t="str">
        <f t="array" ref="AO86">INDEX($AJ$17:$AP$17,SUM($E$3:$K$3*($O86:$U86=9)))</f>
        <v>d</v>
      </c>
      <c r="AP86" s="52" t="str">
        <f t="array" ref="AP86">INDEX($AJ$17:$AP$17,SUM($E$3:$K$3*($O86:$U86=7)*($AC86:$AI86=0)))</f>
        <v>g</v>
      </c>
      <c r="AQ86" s="60">
        <f t="array" ref="AQ86">INDEX($N$2:$W$2,MATCH(SUM($E$4:$K$4*NOT((ISERROR(FIND($AJ86:$AP86,K86))))),$N$4:$W$4,0))</f>
        <v>4</v>
      </c>
      <c r="AR86" s="61">
        <f t="array" ref="AR86">INDEX($N$2:$W$2,MATCH(SUM($E$4:$K$4*NOT((ISERROR(FIND($AJ86:$AP86,L86))))),$N$4:$W$4,0))</f>
        <v>4</v>
      </c>
      <c r="AS86" s="61">
        <f t="array" ref="AS86">INDEX($N$2:$W$2,MATCH(SUM($E$4:$K$4*NOT((ISERROR(FIND($AJ86:$AP86,M86))))),$N$4:$W$4,0))</f>
        <v>8</v>
      </c>
      <c r="AT86" s="62">
        <f t="array" ref="AT86">INDEX($N$2:$W$2,MATCH(SUM($E$4:$K$4*NOT((ISERROR(FIND($AJ86:$AP86,N86))))),$N$4:$W$4,0))</f>
        <v>8</v>
      </c>
      <c r="AU86" s="67">
        <f t="shared" si="5"/>
        <v>4488</v>
      </c>
    </row>
    <row r="87" spans="1:47">
      <c r="A87" s="20" t="s">
        <v>1011</v>
      </c>
      <c r="B87" s="21" t="s">
        <v>1012</v>
      </c>
      <c r="C87" s="21" t="s">
        <v>1013</v>
      </c>
      <c r="D87" s="21" t="s">
        <v>1014</v>
      </c>
      <c r="E87" s="21" t="s">
        <v>1015</v>
      </c>
      <c r="F87" s="21" t="s">
        <v>1016</v>
      </c>
      <c r="G87" s="21" t="s">
        <v>256</v>
      </c>
      <c r="H87" s="21" t="s">
        <v>1017</v>
      </c>
      <c r="I87" s="21" t="s">
        <v>1018</v>
      </c>
      <c r="J87" s="21" t="s">
        <v>1019</v>
      </c>
      <c r="K87" s="20" t="s">
        <v>1018</v>
      </c>
      <c r="L87" s="21" t="s">
        <v>1020</v>
      </c>
      <c r="M87" s="21" t="s">
        <v>1021</v>
      </c>
      <c r="N87" s="21" t="s">
        <v>1022</v>
      </c>
      <c r="O87" s="28">
        <f t="array" ref="O87">SUM(IF(ISERROR(FIND(O$17,$A87:$J87)),0,1))</f>
        <v>9</v>
      </c>
      <c r="P87" s="29">
        <f t="array" ref="P87">SUM(IF(ISERROR(FIND(P$17,$A87:$J87)),0,1))</f>
        <v>7</v>
      </c>
      <c r="Q87" s="29">
        <f t="array" ref="Q87">SUM(IF(ISERROR(FIND(Q$17,$A87:$J87)),0,1))</f>
        <v>8</v>
      </c>
      <c r="R87" s="29">
        <f t="array" ref="R87">SUM(IF(ISERROR(FIND(R$17,$A87:$J87)),0,1))</f>
        <v>7</v>
      </c>
      <c r="S87" s="29">
        <f t="array" ref="S87">SUM(IF(ISERROR(FIND(S$17,$A87:$J87)),0,1))</f>
        <v>4</v>
      </c>
      <c r="T87" s="29">
        <f t="array" ref="T87">SUM(IF(ISERROR(FIND(T$17,$A87:$J87)),0,1))</f>
        <v>8</v>
      </c>
      <c r="U87" s="30">
        <f t="array" ref="U87">SUM(IF(ISERROR(FIND(U$17,$A87:$J87)),0,1))</f>
        <v>6</v>
      </c>
      <c r="V87" s="36">
        <f t="array" ref="V87">SUM((LEN($A87:$J87)=2)*NOT(ISERROR(FIND(V$17,$A87:$J87))))</f>
        <v>1</v>
      </c>
      <c r="W87" s="36">
        <f t="array" ref="W87">SUM((LEN($A87:$J87)=2)*NOT(ISERROR(FIND(W$17,$A87:$J87))))</f>
        <v>0</v>
      </c>
      <c r="X87" s="36">
        <f t="array" ref="X87">SUM((LEN($A87:$J87)=2)*NOT(ISERROR(FIND(X$17,$A87:$J87))))</f>
        <v>0</v>
      </c>
      <c r="Y87" s="36">
        <f t="array" ref="Y87">SUM((LEN($A87:$J87)=2)*NOT(ISERROR(FIND(Y$17,$A87:$J87))))</f>
        <v>0</v>
      </c>
      <c r="Z87" s="36">
        <f t="array" ref="Z87">SUM((LEN($A87:$J87)=2)*NOT(ISERROR(FIND(Z$17,$A87:$J87))))</f>
        <v>0</v>
      </c>
      <c r="AA87" s="36">
        <f t="array" ref="AA87">SUM((LEN($A87:$J87)=2)*NOT(ISERROR(FIND(AA$17,$A87:$J87))))</f>
        <v>1</v>
      </c>
      <c r="AB87" s="36">
        <f t="array" ref="AB87">SUM((LEN($A87:$J87)=2)*NOT(ISERROR(FIND(AB$17,$A87:$J87))))</f>
        <v>0</v>
      </c>
      <c r="AC87" s="44">
        <f t="array" ref="AC87">SUM((LEN($A87:$J87)=4)*NOT(ISERROR(FIND(AC$17,$A87:$J87))))</f>
        <v>1</v>
      </c>
      <c r="AD87" s="45">
        <f t="array" ref="AD87">SUM((LEN($A87:$J87)=4)*NOT(ISERROR(FIND(AD$17,$A87:$J87))))</f>
        <v>0</v>
      </c>
      <c r="AE87" s="45">
        <f t="array" ref="AE87">SUM((LEN($A87:$J87)=4)*NOT(ISERROR(FIND(AE$17,$A87:$J87))))</f>
        <v>0</v>
      </c>
      <c r="AF87" s="45">
        <f t="array" ref="AF87">SUM((LEN($A87:$J87)=4)*NOT(ISERROR(FIND(AF$17,$A87:$J87))))</f>
        <v>1</v>
      </c>
      <c r="AG87" s="45">
        <f t="array" ref="AG87">SUM((LEN($A87:$J87)=4)*NOT(ISERROR(FIND(AG$17,$A87:$J87))))</f>
        <v>0</v>
      </c>
      <c r="AH87" s="45">
        <f t="array" ref="AH87">SUM((LEN($A87:$J87)=4)*NOT(ISERROR(FIND(AH$17,$A87:$J87))))</f>
        <v>1</v>
      </c>
      <c r="AI87" s="46">
        <f t="array" ref="AI87">SUM((LEN($A87:$J87)=4)*NOT(ISERROR(FIND(AI$17,$A87:$J87))))</f>
        <v>1</v>
      </c>
      <c r="AJ87" s="52" t="str">
        <f t="array" ref="AJ87">INDEX($AJ$17:$AP$17,SUM($E$3:$K$3*($O87:$U87=8)*($V87:$AB87=0)))</f>
        <v>c</v>
      </c>
      <c r="AK87" s="52" t="str">
        <f t="array" ref="AK87">INDEX($AJ$17:$AP$17,SUM($E$3:$K$3*($O87:$U87=6)))</f>
        <v>g</v>
      </c>
      <c r="AL87" s="52" t="str">
        <f t="array" ref="AL87">INDEX($AJ$17:$AP$17,SUM($E$3:$K$3*($O87:$U87=8)*($V87:$AB87=1)))</f>
        <v>f</v>
      </c>
      <c r="AM87" s="52" t="str">
        <f t="array" ref="AM87">INDEX($AJ$17:$AP$17,SUM($E$3:$K$3*($O87:$U87=7)*($AC87:$AI87=1)))</f>
        <v>d</v>
      </c>
      <c r="AN87" s="52" t="str">
        <f t="array" ref="AN87">INDEX($AJ$17:$AP$17,SUM($E$3:$K$3*($O87:$U87=4)))</f>
        <v>e</v>
      </c>
      <c r="AO87" s="52" t="str">
        <f t="array" ref="AO87">INDEX($AJ$17:$AP$17,SUM($E$3:$K$3*($O87:$U87=9)))</f>
        <v>a</v>
      </c>
      <c r="AP87" s="52" t="str">
        <f t="array" ref="AP87">INDEX($AJ$17:$AP$17,SUM($E$3:$K$3*($O87:$U87=7)*($AC87:$AI87=0)))</f>
        <v>b</v>
      </c>
      <c r="AQ87" s="60">
        <f t="array" ref="AQ87">INDEX($N$2:$W$2,MATCH(SUM($E$4:$K$4*NOT((ISERROR(FIND($AJ87:$AP87,K87))))),$N$4:$W$4,0))</f>
        <v>7</v>
      </c>
      <c r="AR87" s="61">
        <f t="array" ref="AR87">INDEX($N$2:$W$2,MATCH(SUM($E$4:$K$4*NOT((ISERROR(FIND($AJ87:$AP87,L87))))),$N$4:$W$4,0))</f>
        <v>4</v>
      </c>
      <c r="AS87" s="61">
        <f t="array" ref="AS87">INDEX($N$2:$W$2,MATCH(SUM($E$4:$K$4*NOT((ISERROR(FIND($AJ87:$AP87,M87))))),$N$4:$W$4,0))</f>
        <v>6</v>
      </c>
      <c r="AT87" s="62">
        <f t="array" ref="AT87">INDEX($N$2:$W$2,MATCH(SUM($E$4:$K$4*NOT((ISERROR(FIND($AJ87:$AP87,N87))))),$N$4:$W$4,0))</f>
        <v>7</v>
      </c>
      <c r="AU87" s="67">
        <f t="shared" si="5"/>
        <v>7467</v>
      </c>
    </row>
    <row r="88" spans="1:47">
      <c r="A88" s="20" t="s">
        <v>1023</v>
      </c>
      <c r="B88" s="21" t="s">
        <v>1024</v>
      </c>
      <c r="C88" s="21" t="s">
        <v>1025</v>
      </c>
      <c r="D88" s="21" t="s">
        <v>1026</v>
      </c>
      <c r="E88" s="21" t="s">
        <v>427</v>
      </c>
      <c r="F88" s="21" t="s">
        <v>1027</v>
      </c>
      <c r="G88" s="21" t="s">
        <v>1028</v>
      </c>
      <c r="H88" s="21" t="s">
        <v>1029</v>
      </c>
      <c r="I88" s="21" t="s">
        <v>1030</v>
      </c>
      <c r="J88" s="21" t="s">
        <v>1031</v>
      </c>
      <c r="K88" s="20" t="s">
        <v>1032</v>
      </c>
      <c r="L88" s="21" t="s">
        <v>1033</v>
      </c>
      <c r="M88" s="21" t="s">
        <v>1034</v>
      </c>
      <c r="N88" s="21" t="s">
        <v>1035</v>
      </c>
      <c r="O88" s="28">
        <f t="array" ref="O88">SUM(IF(ISERROR(FIND(O$17,$A88:$J88)),0,1))</f>
        <v>7</v>
      </c>
      <c r="P88" s="29">
        <f t="array" ref="P88">SUM(IF(ISERROR(FIND(P$17,$A88:$J88)),0,1))</f>
        <v>8</v>
      </c>
      <c r="Q88" s="29">
        <f t="array" ref="Q88">SUM(IF(ISERROR(FIND(Q$17,$A88:$J88)),0,1))</f>
        <v>7</v>
      </c>
      <c r="R88" s="29">
        <f t="array" ref="R88">SUM(IF(ISERROR(FIND(R$17,$A88:$J88)),0,1))</f>
        <v>6</v>
      </c>
      <c r="S88" s="29">
        <f t="array" ref="S88">SUM(IF(ISERROR(FIND(S$17,$A88:$J88)),0,1))</f>
        <v>8</v>
      </c>
      <c r="T88" s="29">
        <f t="array" ref="T88">SUM(IF(ISERROR(FIND(T$17,$A88:$J88)),0,1))</f>
        <v>4</v>
      </c>
      <c r="U88" s="30">
        <f t="array" ref="U88">SUM(IF(ISERROR(FIND(U$17,$A88:$J88)),0,1))</f>
        <v>9</v>
      </c>
      <c r="V88" s="36">
        <f t="array" ref="V88">SUM((LEN($A88:$J88)=2)*NOT(ISERROR(FIND(V$17,$A88:$J88))))</f>
        <v>0</v>
      </c>
      <c r="W88" s="36">
        <f t="array" ref="W88">SUM((LEN($A88:$J88)=2)*NOT(ISERROR(FIND(W$17,$A88:$J88))))</f>
        <v>0</v>
      </c>
      <c r="X88" s="36">
        <f t="array" ref="X88">SUM((LEN($A88:$J88)=2)*NOT(ISERROR(FIND(X$17,$A88:$J88))))</f>
        <v>0</v>
      </c>
      <c r="Y88" s="36">
        <f t="array" ref="Y88">SUM((LEN($A88:$J88)=2)*NOT(ISERROR(FIND(Y$17,$A88:$J88))))</f>
        <v>0</v>
      </c>
      <c r="Z88" s="36">
        <f t="array" ref="Z88">SUM((LEN($A88:$J88)=2)*NOT(ISERROR(FIND(Z$17,$A88:$J88))))</f>
        <v>1</v>
      </c>
      <c r="AA88" s="36">
        <f t="array" ref="AA88">SUM((LEN($A88:$J88)=2)*NOT(ISERROR(FIND(AA$17,$A88:$J88))))</f>
        <v>0</v>
      </c>
      <c r="AB88" s="36">
        <f t="array" ref="AB88">SUM((LEN($A88:$J88)=2)*NOT(ISERROR(FIND(AB$17,$A88:$J88))))</f>
        <v>1</v>
      </c>
      <c r="AC88" s="44">
        <f t="array" ref="AC88">SUM((LEN($A88:$J88)=4)*NOT(ISERROR(FIND(AC$17,$A88:$J88))))</f>
        <v>0</v>
      </c>
      <c r="AD88" s="45">
        <f t="array" ref="AD88">SUM((LEN($A88:$J88)=4)*NOT(ISERROR(FIND(AD$17,$A88:$J88))))</f>
        <v>0</v>
      </c>
      <c r="AE88" s="45">
        <f t="array" ref="AE88">SUM((LEN($A88:$J88)=4)*NOT(ISERROR(FIND(AE$17,$A88:$J88))))</f>
        <v>1</v>
      </c>
      <c r="AF88" s="45">
        <f t="array" ref="AF88">SUM((LEN($A88:$J88)=4)*NOT(ISERROR(FIND(AF$17,$A88:$J88))))</f>
        <v>1</v>
      </c>
      <c r="AG88" s="45">
        <f t="array" ref="AG88">SUM((LEN($A88:$J88)=4)*NOT(ISERROR(FIND(AG$17,$A88:$J88))))</f>
        <v>1</v>
      </c>
      <c r="AH88" s="45">
        <f t="array" ref="AH88">SUM((LEN($A88:$J88)=4)*NOT(ISERROR(FIND(AH$17,$A88:$J88))))</f>
        <v>0</v>
      </c>
      <c r="AI88" s="46">
        <f t="array" ref="AI88">SUM((LEN($A88:$J88)=4)*NOT(ISERROR(FIND(AI$17,$A88:$J88))))</f>
        <v>1</v>
      </c>
      <c r="AJ88" s="52" t="str">
        <f t="array" ref="AJ88">INDEX($AJ$17:$AP$17,SUM($E$3:$K$3*($O88:$U88=8)*($V88:$AB88=0)))</f>
        <v>b</v>
      </c>
      <c r="AK88" s="52" t="str">
        <f t="array" ref="AK88">INDEX($AJ$17:$AP$17,SUM($E$3:$K$3*($O88:$U88=6)))</f>
        <v>d</v>
      </c>
      <c r="AL88" s="52" t="str">
        <f t="array" ref="AL88">INDEX($AJ$17:$AP$17,SUM($E$3:$K$3*($O88:$U88=8)*($V88:$AB88=1)))</f>
        <v>e</v>
      </c>
      <c r="AM88" s="52" t="str">
        <f t="array" ref="AM88">INDEX($AJ$17:$AP$17,SUM($E$3:$K$3*($O88:$U88=7)*($AC88:$AI88=1)))</f>
        <v>c</v>
      </c>
      <c r="AN88" s="52" t="str">
        <f t="array" ref="AN88">INDEX($AJ$17:$AP$17,SUM($E$3:$K$3*($O88:$U88=4)))</f>
        <v>f</v>
      </c>
      <c r="AO88" s="52" t="str">
        <f t="array" ref="AO88">INDEX($AJ$17:$AP$17,SUM($E$3:$K$3*($O88:$U88=9)))</f>
        <v>g</v>
      </c>
      <c r="AP88" s="52" t="str">
        <f t="array" ref="AP88">INDEX($AJ$17:$AP$17,SUM($E$3:$K$3*($O88:$U88=7)*($AC88:$AI88=0)))</f>
        <v>a</v>
      </c>
      <c r="AQ88" s="60">
        <f t="array" ref="AQ88">INDEX($N$2:$W$2,MATCH(SUM($E$4:$K$4*NOT((ISERROR(FIND($AJ88:$AP88,K88))))),$N$4:$W$4,0))</f>
        <v>8</v>
      </c>
      <c r="AR88" s="61">
        <f t="array" ref="AR88">INDEX($N$2:$W$2,MATCH(SUM($E$4:$K$4*NOT((ISERROR(FIND($AJ88:$AP88,L88))))),$N$4:$W$4,0))</f>
        <v>8</v>
      </c>
      <c r="AS88" s="61">
        <f t="array" ref="AS88">INDEX($N$2:$W$2,MATCH(SUM($E$4:$K$4*NOT((ISERROR(FIND($AJ88:$AP88,M88))))),$N$4:$W$4,0))</f>
        <v>4</v>
      </c>
      <c r="AT88" s="62">
        <f t="array" ref="AT88">INDEX($N$2:$W$2,MATCH(SUM($E$4:$K$4*NOT((ISERROR(FIND($AJ88:$AP88,N88))))),$N$4:$W$4,0))</f>
        <v>0</v>
      </c>
      <c r="AU88" s="67">
        <f t="shared" si="5"/>
        <v>8840</v>
      </c>
    </row>
    <row r="89" spans="1:47">
      <c r="A89" s="20" t="s">
        <v>578</v>
      </c>
      <c r="B89" s="21" t="s">
        <v>1036</v>
      </c>
      <c r="C89" s="21" t="s">
        <v>1037</v>
      </c>
      <c r="D89" s="21" t="s">
        <v>1038</v>
      </c>
      <c r="E89" s="21" t="s">
        <v>1039</v>
      </c>
      <c r="F89" s="21" t="s">
        <v>1040</v>
      </c>
      <c r="G89" s="21" t="s">
        <v>1041</v>
      </c>
      <c r="H89" s="21" t="s">
        <v>1042</v>
      </c>
      <c r="I89" s="21" t="s">
        <v>1043</v>
      </c>
      <c r="J89" s="21" t="s">
        <v>1044</v>
      </c>
      <c r="K89" s="20" t="s">
        <v>1045</v>
      </c>
      <c r="L89" s="21" t="s">
        <v>644</v>
      </c>
      <c r="M89" s="21" t="s">
        <v>1046</v>
      </c>
      <c r="N89" s="21" t="s">
        <v>578</v>
      </c>
      <c r="O89" s="28">
        <f t="array" ref="O89">SUM(IF(ISERROR(FIND(O$17,$A89:$J89)),0,1))</f>
        <v>9</v>
      </c>
      <c r="P89" s="29">
        <f t="array" ref="P89">SUM(IF(ISERROR(FIND(P$17,$A89:$J89)),0,1))</f>
        <v>8</v>
      </c>
      <c r="Q89" s="29">
        <f t="array" ref="Q89">SUM(IF(ISERROR(FIND(Q$17,$A89:$J89)),0,1))</f>
        <v>6</v>
      </c>
      <c r="R89" s="29">
        <f t="array" ref="R89">SUM(IF(ISERROR(FIND(R$17,$A89:$J89)),0,1))</f>
        <v>7</v>
      </c>
      <c r="S89" s="29">
        <f t="array" ref="S89">SUM(IF(ISERROR(FIND(S$17,$A89:$J89)),0,1))</f>
        <v>7</v>
      </c>
      <c r="T89" s="29">
        <f t="array" ref="T89">SUM(IF(ISERROR(FIND(T$17,$A89:$J89)),0,1))</f>
        <v>8</v>
      </c>
      <c r="U89" s="30">
        <f t="array" ref="U89">SUM(IF(ISERROR(FIND(U$17,$A89:$J89)),0,1))</f>
        <v>4</v>
      </c>
      <c r="V89" s="36">
        <f t="array" ref="V89">SUM((LEN($A89:$J89)=2)*NOT(ISERROR(FIND(V$17,$A89:$J89))))</f>
        <v>1</v>
      </c>
      <c r="W89" s="36">
        <f t="array" ref="W89">SUM((LEN($A89:$J89)=2)*NOT(ISERROR(FIND(W$17,$A89:$J89))))</f>
        <v>1</v>
      </c>
      <c r="X89" s="36">
        <f t="array" ref="X89">SUM((LEN($A89:$J89)=2)*NOT(ISERROR(FIND(X$17,$A89:$J89))))</f>
        <v>0</v>
      </c>
      <c r="Y89" s="36">
        <f t="array" ref="Y89">SUM((LEN($A89:$J89)=2)*NOT(ISERROR(FIND(Y$17,$A89:$J89))))</f>
        <v>0</v>
      </c>
      <c r="Z89" s="36">
        <f t="array" ref="Z89">SUM((LEN($A89:$J89)=2)*NOT(ISERROR(FIND(Z$17,$A89:$J89))))</f>
        <v>0</v>
      </c>
      <c r="AA89" s="36">
        <f t="array" ref="AA89">SUM((LEN($A89:$J89)=2)*NOT(ISERROR(FIND(AA$17,$A89:$J89))))</f>
        <v>0</v>
      </c>
      <c r="AB89" s="36">
        <f t="array" ref="AB89">SUM((LEN($A89:$J89)=2)*NOT(ISERROR(FIND(AB$17,$A89:$J89))))</f>
        <v>0</v>
      </c>
      <c r="AC89" s="44">
        <f t="array" ref="AC89">SUM((LEN($A89:$J89)=4)*NOT(ISERROR(FIND(AC$17,$A89:$J89))))</f>
        <v>1</v>
      </c>
      <c r="AD89" s="45">
        <f t="array" ref="AD89">SUM((LEN($A89:$J89)=4)*NOT(ISERROR(FIND(AD$17,$A89:$J89))))</f>
        <v>1</v>
      </c>
      <c r="AE89" s="45">
        <f t="array" ref="AE89">SUM((LEN($A89:$J89)=4)*NOT(ISERROR(FIND(AE$17,$A89:$J89))))</f>
        <v>1</v>
      </c>
      <c r="AF89" s="45">
        <f t="array" ref="AF89">SUM((LEN($A89:$J89)=4)*NOT(ISERROR(FIND(AF$17,$A89:$J89))))</f>
        <v>1</v>
      </c>
      <c r="AG89" s="45">
        <f t="array" ref="AG89">SUM((LEN($A89:$J89)=4)*NOT(ISERROR(FIND(AG$17,$A89:$J89))))</f>
        <v>0</v>
      </c>
      <c r="AH89" s="45">
        <f t="array" ref="AH89">SUM((LEN($A89:$J89)=4)*NOT(ISERROR(FIND(AH$17,$A89:$J89))))</f>
        <v>0</v>
      </c>
      <c r="AI89" s="46">
        <f t="array" ref="AI89">SUM((LEN($A89:$J89)=4)*NOT(ISERROR(FIND(AI$17,$A89:$J89))))</f>
        <v>0</v>
      </c>
      <c r="AJ89" s="52" t="str">
        <f t="array" ref="AJ89">INDEX($AJ$17:$AP$17,SUM($E$3:$K$3*($O89:$U89=8)*($V89:$AB89=0)))</f>
        <v>f</v>
      </c>
      <c r="AK89" s="52" t="str">
        <f t="array" ref="AK89">INDEX($AJ$17:$AP$17,SUM($E$3:$K$3*($O89:$U89=6)))</f>
        <v>c</v>
      </c>
      <c r="AL89" s="52" t="str">
        <f t="array" ref="AL89">INDEX($AJ$17:$AP$17,SUM($E$3:$K$3*($O89:$U89=8)*($V89:$AB89=1)))</f>
        <v>b</v>
      </c>
      <c r="AM89" s="52" t="str">
        <f t="array" ref="AM89">INDEX($AJ$17:$AP$17,SUM($E$3:$K$3*($O89:$U89=7)*($AC89:$AI89=1)))</f>
        <v>d</v>
      </c>
      <c r="AN89" s="52" t="str">
        <f t="array" ref="AN89">INDEX($AJ$17:$AP$17,SUM($E$3:$K$3*($O89:$U89=4)))</f>
        <v>g</v>
      </c>
      <c r="AO89" s="52" t="str">
        <f t="array" ref="AO89">INDEX($AJ$17:$AP$17,SUM($E$3:$K$3*($O89:$U89=9)))</f>
        <v>a</v>
      </c>
      <c r="AP89" s="52" t="str">
        <f t="array" ref="AP89">INDEX($AJ$17:$AP$17,SUM($E$3:$K$3*($O89:$U89=7)*($AC89:$AI89=0)))</f>
        <v>e</v>
      </c>
      <c r="AQ89" s="60">
        <f t="array" ref="AQ89">INDEX($N$2:$W$2,MATCH(SUM($E$4:$K$4*NOT((ISERROR(FIND($AJ89:$AP89,K89))))),$N$4:$W$4,0))</f>
        <v>9</v>
      </c>
      <c r="AR89" s="61">
        <f t="array" ref="AR89">INDEX($N$2:$W$2,MATCH(SUM($E$4:$K$4*NOT((ISERROR(FIND($AJ89:$AP89,L89))))),$N$4:$W$4,0))</f>
        <v>5</v>
      </c>
      <c r="AS89" s="61">
        <f t="array" ref="AS89">INDEX($N$2:$W$2,MATCH(SUM($E$4:$K$4*NOT((ISERROR(FIND($AJ89:$AP89,M89))))),$N$4:$W$4,0))</f>
        <v>5</v>
      </c>
      <c r="AT89" s="62">
        <f t="array" ref="AT89">INDEX($N$2:$W$2,MATCH(SUM($E$4:$K$4*NOT((ISERROR(FIND($AJ89:$AP89,N89))))),$N$4:$W$4,0))</f>
        <v>1</v>
      </c>
      <c r="AU89" s="67">
        <f t="shared" si="5"/>
        <v>9551</v>
      </c>
    </row>
    <row r="90" spans="1:47">
      <c r="A90" s="20" t="s">
        <v>1047</v>
      </c>
      <c r="B90" s="21" t="s">
        <v>1048</v>
      </c>
      <c r="C90" s="21" t="s">
        <v>1049</v>
      </c>
      <c r="D90" s="21" t="s">
        <v>1050</v>
      </c>
      <c r="E90" s="21" t="s">
        <v>1051</v>
      </c>
      <c r="F90" s="21" t="s">
        <v>63</v>
      </c>
      <c r="G90" s="21" t="s">
        <v>1052</v>
      </c>
      <c r="H90" s="21" t="s">
        <v>1053</v>
      </c>
      <c r="I90" s="21" t="s">
        <v>1054</v>
      </c>
      <c r="J90" s="21" t="s">
        <v>1055</v>
      </c>
      <c r="K90" s="20" t="s">
        <v>189</v>
      </c>
      <c r="L90" s="21" t="s">
        <v>186</v>
      </c>
      <c r="M90" s="21" t="s">
        <v>1056</v>
      </c>
      <c r="N90" s="21" t="s">
        <v>1057</v>
      </c>
      <c r="O90" s="28">
        <f t="array" ref="O90">SUM(IF(ISERROR(FIND(O$17,$A90:$J90)),0,1))</f>
        <v>8</v>
      </c>
      <c r="P90" s="29">
        <f t="array" ref="P90">SUM(IF(ISERROR(FIND(P$17,$A90:$J90)),0,1))</f>
        <v>7</v>
      </c>
      <c r="Q90" s="29">
        <f t="array" ref="Q90">SUM(IF(ISERROR(FIND(Q$17,$A90:$J90)),0,1))</f>
        <v>9</v>
      </c>
      <c r="R90" s="29">
        <f t="array" ref="R90">SUM(IF(ISERROR(FIND(R$17,$A90:$J90)),0,1))</f>
        <v>8</v>
      </c>
      <c r="S90" s="29">
        <f t="array" ref="S90">SUM(IF(ISERROR(FIND(S$17,$A90:$J90)),0,1))</f>
        <v>4</v>
      </c>
      <c r="T90" s="29">
        <f t="array" ref="T90">SUM(IF(ISERROR(FIND(T$17,$A90:$J90)),0,1))</f>
        <v>7</v>
      </c>
      <c r="U90" s="30">
        <f t="array" ref="U90">SUM(IF(ISERROR(FIND(U$17,$A90:$J90)),0,1))</f>
        <v>6</v>
      </c>
      <c r="V90" s="36">
        <f t="array" ref="V90">SUM((LEN($A90:$J90)=2)*NOT(ISERROR(FIND(V$17,$A90:$J90))))</f>
        <v>1</v>
      </c>
      <c r="W90" s="36">
        <f t="array" ref="W90">SUM((LEN($A90:$J90)=2)*NOT(ISERROR(FIND(W$17,$A90:$J90))))</f>
        <v>0</v>
      </c>
      <c r="X90" s="36">
        <f t="array" ref="X90">SUM((LEN($A90:$J90)=2)*NOT(ISERROR(FIND(X$17,$A90:$J90))))</f>
        <v>1</v>
      </c>
      <c r="Y90" s="36">
        <f t="array" ref="Y90">SUM((LEN($A90:$J90)=2)*NOT(ISERROR(FIND(Y$17,$A90:$J90))))</f>
        <v>0</v>
      </c>
      <c r="Z90" s="36">
        <f t="array" ref="Z90">SUM((LEN($A90:$J90)=2)*NOT(ISERROR(FIND(Z$17,$A90:$J90))))</f>
        <v>0</v>
      </c>
      <c r="AA90" s="36">
        <f t="array" ref="AA90">SUM((LEN($A90:$J90)=2)*NOT(ISERROR(FIND(AA$17,$A90:$J90))))</f>
        <v>0</v>
      </c>
      <c r="AB90" s="36">
        <f t="array" ref="AB90">SUM((LEN($A90:$J90)=2)*NOT(ISERROR(FIND(AB$17,$A90:$J90))))</f>
        <v>0</v>
      </c>
      <c r="AC90" s="44">
        <f t="array" ref="AC90">SUM((LEN($A90:$J90)=4)*NOT(ISERROR(FIND(AC$17,$A90:$J90))))</f>
        <v>1</v>
      </c>
      <c r="AD90" s="45">
        <f t="array" ref="AD90">SUM((LEN($A90:$J90)=4)*NOT(ISERROR(FIND(AD$17,$A90:$J90))))</f>
        <v>1</v>
      </c>
      <c r="AE90" s="45">
        <f t="array" ref="AE90">SUM((LEN($A90:$J90)=4)*NOT(ISERROR(FIND(AE$17,$A90:$J90))))</f>
        <v>1</v>
      </c>
      <c r="AF90" s="45">
        <f t="array" ref="AF90">SUM((LEN($A90:$J90)=4)*NOT(ISERROR(FIND(AF$17,$A90:$J90))))</f>
        <v>0</v>
      </c>
      <c r="AG90" s="45">
        <f t="array" ref="AG90">SUM((LEN($A90:$J90)=4)*NOT(ISERROR(FIND(AG$17,$A90:$J90))))</f>
        <v>0</v>
      </c>
      <c r="AH90" s="45">
        <f t="array" ref="AH90">SUM((LEN($A90:$J90)=4)*NOT(ISERROR(FIND(AH$17,$A90:$J90))))</f>
        <v>0</v>
      </c>
      <c r="AI90" s="46">
        <f t="array" ref="AI90">SUM((LEN($A90:$J90)=4)*NOT(ISERROR(FIND(AI$17,$A90:$J90))))</f>
        <v>1</v>
      </c>
      <c r="AJ90" s="52" t="str">
        <f t="array" ref="AJ90">INDEX($AJ$17:$AP$17,SUM($E$3:$K$3*($O90:$U90=8)*($V90:$AB90=0)))</f>
        <v>d</v>
      </c>
      <c r="AK90" s="52" t="str">
        <f t="array" ref="AK90">INDEX($AJ$17:$AP$17,SUM($E$3:$K$3*($O90:$U90=6)))</f>
        <v>g</v>
      </c>
      <c r="AL90" s="52" t="str">
        <f t="array" ref="AL90">INDEX($AJ$17:$AP$17,SUM($E$3:$K$3*($O90:$U90=8)*($V90:$AB90=1)))</f>
        <v>a</v>
      </c>
      <c r="AM90" s="52" t="str">
        <f t="array" ref="AM90">INDEX($AJ$17:$AP$17,SUM($E$3:$K$3*($O90:$U90=7)*($AC90:$AI90=1)))</f>
        <v>b</v>
      </c>
      <c r="AN90" s="52" t="str">
        <f t="array" ref="AN90">INDEX($AJ$17:$AP$17,SUM($E$3:$K$3*($O90:$U90=4)))</f>
        <v>e</v>
      </c>
      <c r="AO90" s="52" t="str">
        <f t="array" ref="AO90">INDEX($AJ$17:$AP$17,SUM($E$3:$K$3*($O90:$U90=9)))</f>
        <v>c</v>
      </c>
      <c r="AP90" s="52" t="str">
        <f t="array" ref="AP90">INDEX($AJ$17:$AP$17,SUM($E$3:$K$3*($O90:$U90=7)*($AC90:$AI90=0)))</f>
        <v>f</v>
      </c>
      <c r="AQ90" s="60">
        <f t="array" ref="AQ90">INDEX($N$2:$W$2,MATCH(SUM($E$4:$K$4*NOT((ISERROR(FIND($AJ90:$AP90,K90))))),$N$4:$W$4,0))</f>
        <v>0</v>
      </c>
      <c r="AR90" s="61">
        <f t="array" ref="AR90">INDEX($N$2:$W$2,MATCH(SUM($E$4:$K$4*NOT((ISERROR(FIND($AJ90:$AP90,L90))))),$N$4:$W$4,0))</f>
        <v>1</v>
      </c>
      <c r="AS90" s="61">
        <f t="array" ref="AS90">INDEX($N$2:$W$2,MATCH(SUM($E$4:$K$4*NOT((ISERROR(FIND($AJ90:$AP90,M90))))),$N$4:$W$4,0))</f>
        <v>0</v>
      </c>
      <c r="AT90" s="62">
        <f t="array" ref="AT90">INDEX($N$2:$W$2,MATCH(SUM($E$4:$K$4*NOT((ISERROR(FIND($AJ90:$AP90,N90))))),$N$4:$W$4,0))</f>
        <v>5</v>
      </c>
      <c r="AU90" s="67">
        <f t="shared" si="5"/>
        <v>105</v>
      </c>
    </row>
    <row r="91" spans="1:47">
      <c r="A91" s="20" t="s">
        <v>1058</v>
      </c>
      <c r="B91" s="21" t="s">
        <v>1059</v>
      </c>
      <c r="C91" s="21" t="s">
        <v>1060</v>
      </c>
      <c r="D91" s="21" t="s">
        <v>1061</v>
      </c>
      <c r="E91" s="21" t="s">
        <v>1062</v>
      </c>
      <c r="F91" s="21" t="s">
        <v>1063</v>
      </c>
      <c r="G91" s="21" t="s">
        <v>1037</v>
      </c>
      <c r="H91" s="21" t="s">
        <v>379</v>
      </c>
      <c r="I91" s="21" t="s">
        <v>1064</v>
      </c>
      <c r="J91" s="21" t="s">
        <v>1065</v>
      </c>
      <c r="K91" s="20" t="s">
        <v>1066</v>
      </c>
      <c r="L91" s="21" t="s">
        <v>578</v>
      </c>
      <c r="M91" s="21" t="s">
        <v>1067</v>
      </c>
      <c r="N91" s="21" t="s">
        <v>578</v>
      </c>
      <c r="O91" s="28">
        <f t="array" ref="O91">SUM(IF(ISERROR(FIND(O$17,$A91:$J91)),0,1))</f>
        <v>9</v>
      </c>
      <c r="P91" s="29">
        <f t="array" ref="P91">SUM(IF(ISERROR(FIND(P$17,$A91:$J91)),0,1))</f>
        <v>8</v>
      </c>
      <c r="Q91" s="29">
        <f t="array" ref="Q91">SUM(IF(ISERROR(FIND(Q$17,$A91:$J91)),0,1))</f>
        <v>4</v>
      </c>
      <c r="R91" s="29">
        <f t="array" ref="R91">SUM(IF(ISERROR(FIND(R$17,$A91:$J91)),0,1))</f>
        <v>6</v>
      </c>
      <c r="S91" s="29">
        <f t="array" ref="S91">SUM(IF(ISERROR(FIND(S$17,$A91:$J91)),0,1))</f>
        <v>7</v>
      </c>
      <c r="T91" s="29">
        <f t="array" ref="T91">SUM(IF(ISERROR(FIND(T$17,$A91:$J91)),0,1))</f>
        <v>8</v>
      </c>
      <c r="U91" s="30">
        <f t="array" ref="U91">SUM(IF(ISERROR(FIND(U$17,$A91:$J91)),0,1))</f>
        <v>7</v>
      </c>
      <c r="V91" s="36">
        <f t="array" ref="V91">SUM((LEN($A91:$J91)=2)*NOT(ISERROR(FIND(V$17,$A91:$J91))))</f>
        <v>1</v>
      </c>
      <c r="W91" s="36">
        <f t="array" ref="W91">SUM((LEN($A91:$J91)=2)*NOT(ISERROR(FIND(W$17,$A91:$J91))))</f>
        <v>1</v>
      </c>
      <c r="X91" s="36">
        <f t="array" ref="X91">SUM((LEN($A91:$J91)=2)*NOT(ISERROR(FIND(X$17,$A91:$J91))))</f>
        <v>0</v>
      </c>
      <c r="Y91" s="36">
        <f t="array" ref="Y91">SUM((LEN($A91:$J91)=2)*NOT(ISERROR(FIND(Y$17,$A91:$J91))))</f>
        <v>0</v>
      </c>
      <c r="Z91" s="36">
        <f t="array" ref="Z91">SUM((LEN($A91:$J91)=2)*NOT(ISERROR(FIND(Z$17,$A91:$J91))))</f>
        <v>0</v>
      </c>
      <c r="AA91" s="36">
        <f t="array" ref="AA91">SUM((LEN($A91:$J91)=2)*NOT(ISERROR(FIND(AA$17,$A91:$J91))))</f>
        <v>0</v>
      </c>
      <c r="AB91" s="36">
        <f t="array" ref="AB91">SUM((LEN($A91:$J91)=2)*NOT(ISERROR(FIND(AB$17,$A91:$J91))))</f>
        <v>0</v>
      </c>
      <c r="AC91" s="44">
        <f t="array" ref="AC91">SUM((LEN($A91:$J91)=4)*NOT(ISERROR(FIND(AC$17,$A91:$J91))))</f>
        <v>1</v>
      </c>
      <c r="AD91" s="45">
        <f t="array" ref="AD91">SUM((LEN($A91:$J91)=4)*NOT(ISERROR(FIND(AD$17,$A91:$J91))))</f>
        <v>1</v>
      </c>
      <c r="AE91" s="45">
        <f t="array" ref="AE91">SUM((LEN($A91:$J91)=4)*NOT(ISERROR(FIND(AE$17,$A91:$J91))))</f>
        <v>0</v>
      </c>
      <c r="AF91" s="45">
        <f t="array" ref="AF91">SUM((LEN($A91:$J91)=4)*NOT(ISERROR(FIND(AF$17,$A91:$J91))))</f>
        <v>1</v>
      </c>
      <c r="AG91" s="45">
        <f t="array" ref="AG91">SUM((LEN($A91:$J91)=4)*NOT(ISERROR(FIND(AG$17,$A91:$J91))))</f>
        <v>1</v>
      </c>
      <c r="AH91" s="45">
        <f t="array" ref="AH91">SUM((LEN($A91:$J91)=4)*NOT(ISERROR(FIND(AH$17,$A91:$J91))))</f>
        <v>0</v>
      </c>
      <c r="AI91" s="46">
        <f t="array" ref="AI91">SUM((LEN($A91:$J91)=4)*NOT(ISERROR(FIND(AI$17,$A91:$J91))))</f>
        <v>0</v>
      </c>
      <c r="AJ91" s="52" t="str">
        <f t="array" ref="AJ91">INDEX($AJ$17:$AP$17,SUM($E$3:$K$3*($O91:$U91=8)*($V91:$AB91=0)))</f>
        <v>f</v>
      </c>
      <c r="AK91" s="52" t="str">
        <f t="array" ref="AK91">INDEX($AJ$17:$AP$17,SUM($E$3:$K$3*($O91:$U91=6)))</f>
        <v>d</v>
      </c>
      <c r="AL91" s="52" t="str">
        <f t="array" ref="AL91">INDEX($AJ$17:$AP$17,SUM($E$3:$K$3*($O91:$U91=8)*($V91:$AB91=1)))</f>
        <v>b</v>
      </c>
      <c r="AM91" s="52" t="str">
        <f t="array" ref="AM91">INDEX($AJ$17:$AP$17,SUM($E$3:$K$3*($O91:$U91=7)*($AC91:$AI91=1)))</f>
        <v>e</v>
      </c>
      <c r="AN91" s="52" t="str">
        <f t="array" ref="AN91">INDEX($AJ$17:$AP$17,SUM($E$3:$K$3*($O91:$U91=4)))</f>
        <v>c</v>
      </c>
      <c r="AO91" s="52" t="str">
        <f t="array" ref="AO91">INDEX($AJ$17:$AP$17,SUM($E$3:$K$3*($O91:$U91=9)))</f>
        <v>a</v>
      </c>
      <c r="AP91" s="52" t="str">
        <f t="array" ref="AP91">INDEX($AJ$17:$AP$17,SUM($E$3:$K$3*($O91:$U91=7)*($AC91:$AI91=0)))</f>
        <v>g</v>
      </c>
      <c r="AQ91" s="60">
        <f t="array" ref="AQ91">INDEX($N$2:$W$2,MATCH(SUM($E$4:$K$4*NOT((ISERROR(FIND($AJ91:$AP91,K91))))),$N$4:$W$4,0))</f>
        <v>8</v>
      </c>
      <c r="AR91" s="61">
        <f t="array" ref="AR91">INDEX($N$2:$W$2,MATCH(SUM($E$4:$K$4*NOT((ISERROR(FIND($AJ91:$AP91,L91))))),$N$4:$W$4,0))</f>
        <v>1</v>
      </c>
      <c r="AS91" s="61">
        <f t="array" ref="AS91">INDEX($N$2:$W$2,MATCH(SUM($E$4:$K$4*NOT((ISERROR(FIND($AJ91:$AP91,M91))))),$N$4:$W$4,0))</f>
        <v>2</v>
      </c>
      <c r="AT91" s="62">
        <f t="array" ref="AT91">INDEX($N$2:$W$2,MATCH(SUM($E$4:$K$4*NOT((ISERROR(FIND($AJ91:$AP91,N91))))),$N$4:$W$4,0))</f>
        <v>1</v>
      </c>
      <c r="AU91" s="67">
        <f t="shared" si="5"/>
        <v>8121</v>
      </c>
    </row>
    <row r="92" spans="1:47">
      <c r="A92" s="20" t="s">
        <v>1068</v>
      </c>
      <c r="B92" s="21" t="s">
        <v>1069</v>
      </c>
      <c r="C92" s="21" t="s">
        <v>585</v>
      </c>
      <c r="D92" s="21" t="s">
        <v>1070</v>
      </c>
      <c r="E92" s="21" t="s">
        <v>1071</v>
      </c>
      <c r="F92" s="21" t="s">
        <v>1072</v>
      </c>
      <c r="G92" s="21" t="s">
        <v>1073</v>
      </c>
      <c r="H92" s="21" t="s">
        <v>1074</v>
      </c>
      <c r="I92" s="21" t="s">
        <v>1075</v>
      </c>
      <c r="J92" s="21" t="s">
        <v>1076</v>
      </c>
      <c r="K92" s="20" t="s">
        <v>1077</v>
      </c>
      <c r="L92" s="21" t="s">
        <v>1078</v>
      </c>
      <c r="M92" s="21" t="s">
        <v>1079</v>
      </c>
      <c r="N92" s="21" t="s">
        <v>1080</v>
      </c>
      <c r="O92" s="28">
        <f t="array" ref="O92">SUM(IF(ISERROR(FIND(O$17,$A92:$J92)),0,1))</f>
        <v>4</v>
      </c>
      <c r="P92" s="29">
        <f t="array" ref="P92">SUM(IF(ISERROR(FIND(P$17,$A92:$J92)),0,1))</f>
        <v>9</v>
      </c>
      <c r="Q92" s="29">
        <f t="array" ref="Q92">SUM(IF(ISERROR(FIND(Q$17,$A92:$J92)),0,1))</f>
        <v>7</v>
      </c>
      <c r="R92" s="29">
        <f t="array" ref="R92">SUM(IF(ISERROR(FIND(R$17,$A92:$J92)),0,1))</f>
        <v>8</v>
      </c>
      <c r="S92" s="29">
        <f t="array" ref="S92">SUM(IF(ISERROR(FIND(S$17,$A92:$J92)),0,1))</f>
        <v>7</v>
      </c>
      <c r="T92" s="29">
        <f t="array" ref="T92">SUM(IF(ISERROR(FIND(T$17,$A92:$J92)),0,1))</f>
        <v>8</v>
      </c>
      <c r="U92" s="30">
        <f t="array" ref="U92">SUM(IF(ISERROR(FIND(U$17,$A92:$J92)),0,1))</f>
        <v>6</v>
      </c>
      <c r="V92" s="36">
        <f t="array" ref="V92">SUM((LEN($A92:$J92)=2)*NOT(ISERROR(FIND(V$17,$A92:$J92))))</f>
        <v>0</v>
      </c>
      <c r="W92" s="36">
        <f t="array" ref="W92">SUM((LEN($A92:$J92)=2)*NOT(ISERROR(FIND(W$17,$A92:$J92))))</f>
        <v>1</v>
      </c>
      <c r="X92" s="36">
        <f t="array" ref="X92">SUM((LEN($A92:$J92)=2)*NOT(ISERROR(FIND(X$17,$A92:$J92))))</f>
        <v>0</v>
      </c>
      <c r="Y92" s="36">
        <f t="array" ref="Y92">SUM((LEN($A92:$J92)=2)*NOT(ISERROR(FIND(Y$17,$A92:$J92))))</f>
        <v>1</v>
      </c>
      <c r="Z92" s="36">
        <f t="array" ref="Z92">SUM((LEN($A92:$J92)=2)*NOT(ISERROR(FIND(Z$17,$A92:$J92))))</f>
        <v>0</v>
      </c>
      <c r="AA92" s="36">
        <f t="array" ref="AA92">SUM((LEN($A92:$J92)=2)*NOT(ISERROR(FIND(AA$17,$A92:$J92))))</f>
        <v>0</v>
      </c>
      <c r="AB92" s="36">
        <f t="array" ref="AB92">SUM((LEN($A92:$J92)=2)*NOT(ISERROR(FIND(AB$17,$A92:$J92))))</f>
        <v>0</v>
      </c>
      <c r="AC92" s="44">
        <f t="array" ref="AC92">SUM((LEN($A92:$J92)=4)*NOT(ISERROR(FIND(AC$17,$A92:$J92))))</f>
        <v>0</v>
      </c>
      <c r="AD92" s="45">
        <f t="array" ref="AD92">SUM((LEN($A92:$J92)=4)*NOT(ISERROR(FIND(AD$17,$A92:$J92))))</f>
        <v>1</v>
      </c>
      <c r="AE92" s="45">
        <f t="array" ref="AE92">SUM((LEN($A92:$J92)=4)*NOT(ISERROR(FIND(AE$17,$A92:$J92))))</f>
        <v>0</v>
      </c>
      <c r="AF92" s="45">
        <f t="array" ref="AF92">SUM((LEN($A92:$J92)=4)*NOT(ISERROR(FIND(AF$17,$A92:$J92))))</f>
        <v>1</v>
      </c>
      <c r="AG92" s="45">
        <f t="array" ref="AG92">SUM((LEN($A92:$J92)=4)*NOT(ISERROR(FIND(AG$17,$A92:$J92))))</f>
        <v>1</v>
      </c>
      <c r="AH92" s="45">
        <f t="array" ref="AH92">SUM((LEN($A92:$J92)=4)*NOT(ISERROR(FIND(AH$17,$A92:$J92))))</f>
        <v>0</v>
      </c>
      <c r="AI92" s="46">
        <f t="array" ref="AI92">SUM((LEN($A92:$J92)=4)*NOT(ISERROR(FIND(AI$17,$A92:$J92))))</f>
        <v>1</v>
      </c>
      <c r="AJ92" s="52" t="str">
        <f t="array" ref="AJ92">INDEX($AJ$17:$AP$17,SUM($E$3:$K$3*($O92:$U92=8)*($V92:$AB92=0)))</f>
        <v>f</v>
      </c>
      <c r="AK92" s="52" t="str">
        <f t="array" ref="AK92">INDEX($AJ$17:$AP$17,SUM($E$3:$K$3*($O92:$U92=6)))</f>
        <v>g</v>
      </c>
      <c r="AL92" s="52" t="str">
        <f t="array" ref="AL92">INDEX($AJ$17:$AP$17,SUM($E$3:$K$3*($O92:$U92=8)*($V92:$AB92=1)))</f>
        <v>d</v>
      </c>
      <c r="AM92" s="52" t="str">
        <f t="array" ref="AM92">INDEX($AJ$17:$AP$17,SUM($E$3:$K$3*($O92:$U92=7)*($AC92:$AI92=1)))</f>
        <v>e</v>
      </c>
      <c r="AN92" s="52" t="str">
        <f t="array" ref="AN92">INDEX($AJ$17:$AP$17,SUM($E$3:$K$3*($O92:$U92=4)))</f>
        <v>a</v>
      </c>
      <c r="AO92" s="52" t="str">
        <f t="array" ref="AO92">INDEX($AJ$17:$AP$17,SUM($E$3:$K$3*($O92:$U92=9)))</f>
        <v>b</v>
      </c>
      <c r="AP92" s="52" t="str">
        <f t="array" ref="AP92">INDEX($AJ$17:$AP$17,SUM($E$3:$K$3*($O92:$U92=7)*($AC92:$AI92=0)))</f>
        <v>c</v>
      </c>
      <c r="AQ92" s="60">
        <f t="array" ref="AQ92">INDEX($N$2:$W$2,MATCH(SUM($E$4:$K$4*NOT((ISERROR(FIND($AJ92:$AP92,K92))))),$N$4:$W$4,0))</f>
        <v>8</v>
      </c>
      <c r="AR92" s="61">
        <f t="array" ref="AR92">INDEX($N$2:$W$2,MATCH(SUM($E$4:$K$4*NOT((ISERROR(FIND($AJ92:$AP92,L92))))),$N$4:$W$4,0))</f>
        <v>6</v>
      </c>
      <c r="AS92" s="61">
        <f t="array" ref="AS92">INDEX($N$2:$W$2,MATCH(SUM($E$4:$K$4*NOT((ISERROR(FIND($AJ92:$AP92,M92))))),$N$4:$W$4,0))</f>
        <v>9</v>
      </c>
      <c r="AT92" s="62">
        <f t="array" ref="AT92">INDEX($N$2:$W$2,MATCH(SUM($E$4:$K$4*NOT((ISERROR(FIND($AJ92:$AP92,N92))))),$N$4:$W$4,0))</f>
        <v>5</v>
      </c>
      <c r="AU92" s="67">
        <f t="shared" si="5"/>
        <v>8695</v>
      </c>
    </row>
    <row r="93" spans="1:47">
      <c r="A93" s="20" t="s">
        <v>1081</v>
      </c>
      <c r="B93" s="21" t="s">
        <v>1082</v>
      </c>
      <c r="C93" s="21" t="s">
        <v>1083</v>
      </c>
      <c r="D93" s="21" t="s">
        <v>816</v>
      </c>
      <c r="E93" s="21" t="s">
        <v>818</v>
      </c>
      <c r="F93" s="21" t="s">
        <v>1084</v>
      </c>
      <c r="G93" s="21" t="s">
        <v>1085</v>
      </c>
      <c r="H93" s="21" t="s">
        <v>1086</v>
      </c>
      <c r="I93" s="21" t="s">
        <v>1087</v>
      </c>
      <c r="J93" s="21" t="s">
        <v>1074</v>
      </c>
      <c r="K93" s="20" t="s">
        <v>1088</v>
      </c>
      <c r="L93" s="21" t="s">
        <v>1089</v>
      </c>
      <c r="M93" s="21" t="s">
        <v>1090</v>
      </c>
      <c r="N93" s="21" t="s">
        <v>1091</v>
      </c>
      <c r="O93" s="28">
        <f t="array" ref="O93">SUM(IF(ISERROR(FIND(O$17,$A93:$J93)),0,1))</f>
        <v>9</v>
      </c>
      <c r="P93" s="29">
        <f t="array" ref="P93">SUM(IF(ISERROR(FIND(P$17,$A93:$J93)),0,1))</f>
        <v>4</v>
      </c>
      <c r="Q93" s="29">
        <f t="array" ref="Q93">SUM(IF(ISERROR(FIND(Q$17,$A93:$J93)),0,1))</f>
        <v>7</v>
      </c>
      <c r="R93" s="29">
        <f t="array" ref="R93">SUM(IF(ISERROR(FIND(R$17,$A93:$J93)),0,1))</f>
        <v>7</v>
      </c>
      <c r="S93" s="29">
        <f t="array" ref="S93">SUM(IF(ISERROR(FIND(S$17,$A93:$J93)),0,1))</f>
        <v>8</v>
      </c>
      <c r="T93" s="29">
        <f t="array" ref="T93">SUM(IF(ISERROR(FIND(T$17,$A93:$J93)),0,1))</f>
        <v>8</v>
      </c>
      <c r="U93" s="30">
        <f t="array" ref="U93">SUM(IF(ISERROR(FIND(U$17,$A93:$J93)),0,1))</f>
        <v>6</v>
      </c>
      <c r="V93" s="36">
        <f t="array" ref="V93">SUM((LEN($A93:$J93)=2)*NOT(ISERROR(FIND(V$17,$A93:$J93))))</f>
        <v>1</v>
      </c>
      <c r="W93" s="36">
        <f t="array" ref="W93">SUM((LEN($A93:$J93)=2)*NOT(ISERROR(FIND(W$17,$A93:$J93))))</f>
        <v>0</v>
      </c>
      <c r="X93" s="36">
        <f t="array" ref="X93">SUM((LEN($A93:$J93)=2)*NOT(ISERROR(FIND(X$17,$A93:$J93))))</f>
        <v>0</v>
      </c>
      <c r="Y93" s="36">
        <f t="array" ref="Y93">SUM((LEN($A93:$J93)=2)*NOT(ISERROR(FIND(Y$17,$A93:$J93))))</f>
        <v>0</v>
      </c>
      <c r="Z93" s="36">
        <f t="array" ref="Z93">SUM((LEN($A93:$J93)=2)*NOT(ISERROR(FIND(Z$17,$A93:$J93))))</f>
        <v>0</v>
      </c>
      <c r="AA93" s="36">
        <f t="array" ref="AA93">SUM((LEN($A93:$J93)=2)*NOT(ISERROR(FIND(AA$17,$A93:$J93))))</f>
        <v>1</v>
      </c>
      <c r="AB93" s="36">
        <f t="array" ref="AB93">SUM((LEN($A93:$J93)=2)*NOT(ISERROR(FIND(AB$17,$A93:$J93))))</f>
        <v>0</v>
      </c>
      <c r="AC93" s="44">
        <f t="array" ref="AC93">SUM((LEN($A93:$J93)=4)*NOT(ISERROR(FIND(AC$17,$A93:$J93))))</f>
        <v>1</v>
      </c>
      <c r="AD93" s="45">
        <f t="array" ref="AD93">SUM((LEN($A93:$J93)=4)*NOT(ISERROR(FIND(AD$17,$A93:$J93))))</f>
        <v>0</v>
      </c>
      <c r="AE93" s="45">
        <f t="array" ref="AE93">SUM((LEN($A93:$J93)=4)*NOT(ISERROR(FIND(AE$17,$A93:$J93))))</f>
        <v>0</v>
      </c>
      <c r="AF93" s="45">
        <f t="array" ref="AF93">SUM((LEN($A93:$J93)=4)*NOT(ISERROR(FIND(AF$17,$A93:$J93))))</f>
        <v>1</v>
      </c>
      <c r="AG93" s="45">
        <f t="array" ref="AG93">SUM((LEN($A93:$J93)=4)*NOT(ISERROR(FIND(AG$17,$A93:$J93))))</f>
        <v>0</v>
      </c>
      <c r="AH93" s="45">
        <f t="array" ref="AH93">SUM((LEN($A93:$J93)=4)*NOT(ISERROR(FIND(AH$17,$A93:$J93))))</f>
        <v>1</v>
      </c>
      <c r="AI93" s="46">
        <f t="array" ref="AI93">SUM((LEN($A93:$J93)=4)*NOT(ISERROR(FIND(AI$17,$A93:$J93))))</f>
        <v>1</v>
      </c>
      <c r="AJ93" s="52" t="str">
        <f t="array" ref="AJ93">INDEX($AJ$17:$AP$17,SUM($E$3:$K$3*($O93:$U93=8)*($V93:$AB93=0)))</f>
        <v>e</v>
      </c>
      <c r="AK93" s="52" t="str">
        <f t="array" ref="AK93">INDEX($AJ$17:$AP$17,SUM($E$3:$K$3*($O93:$U93=6)))</f>
        <v>g</v>
      </c>
      <c r="AL93" s="52" t="str">
        <f t="array" ref="AL93">INDEX($AJ$17:$AP$17,SUM($E$3:$K$3*($O93:$U93=8)*($V93:$AB93=1)))</f>
        <v>f</v>
      </c>
      <c r="AM93" s="52" t="str">
        <f t="array" ref="AM93">INDEX($AJ$17:$AP$17,SUM($E$3:$K$3*($O93:$U93=7)*($AC93:$AI93=1)))</f>
        <v>d</v>
      </c>
      <c r="AN93" s="52" t="str">
        <f t="array" ref="AN93">INDEX($AJ$17:$AP$17,SUM($E$3:$K$3*($O93:$U93=4)))</f>
        <v>b</v>
      </c>
      <c r="AO93" s="52" t="str">
        <f t="array" ref="AO93">INDEX($AJ$17:$AP$17,SUM($E$3:$K$3*($O93:$U93=9)))</f>
        <v>a</v>
      </c>
      <c r="AP93" s="52" t="str">
        <f t="array" ref="AP93">INDEX($AJ$17:$AP$17,SUM($E$3:$K$3*($O93:$U93=7)*($AC93:$AI93=0)))</f>
        <v>c</v>
      </c>
      <c r="AQ93" s="60">
        <f t="array" ref="AQ93">INDEX($N$2:$W$2,MATCH(SUM($E$4:$K$4*NOT((ISERROR(FIND($AJ93:$AP93,K93))))),$N$4:$W$4,0))</f>
        <v>3</v>
      </c>
      <c r="AR93" s="61">
        <f t="array" ref="AR93">INDEX($N$2:$W$2,MATCH(SUM($E$4:$K$4*NOT((ISERROR(FIND($AJ93:$AP93,L93))))),$N$4:$W$4,0))</f>
        <v>3</v>
      </c>
      <c r="AS93" s="61">
        <f t="array" ref="AS93">INDEX($N$2:$W$2,MATCH(SUM($E$4:$K$4*NOT((ISERROR(FIND($AJ93:$AP93,M93))))),$N$4:$W$4,0))</f>
        <v>4</v>
      </c>
      <c r="AT93" s="62">
        <f t="array" ref="AT93">INDEX($N$2:$W$2,MATCH(SUM($E$4:$K$4*NOT((ISERROR(FIND($AJ93:$AP93,N93))))),$N$4:$W$4,0))</f>
        <v>4</v>
      </c>
      <c r="AU93" s="67">
        <f t="shared" ref="AU93:AU156" si="6">AT93+AS93*10+AR93*100+AQ93*1000</f>
        <v>3344</v>
      </c>
    </row>
    <row r="94" spans="1:47">
      <c r="A94" s="20" t="s">
        <v>216</v>
      </c>
      <c r="B94" s="21" t="s">
        <v>1092</v>
      </c>
      <c r="C94" s="21" t="s">
        <v>1093</v>
      </c>
      <c r="D94" s="21" t="s">
        <v>1094</v>
      </c>
      <c r="E94" s="21" t="s">
        <v>1095</v>
      </c>
      <c r="F94" s="21" t="s">
        <v>1096</v>
      </c>
      <c r="G94" s="21" t="s">
        <v>1097</v>
      </c>
      <c r="H94" s="21" t="s">
        <v>1098</v>
      </c>
      <c r="I94" s="21" t="s">
        <v>1099</v>
      </c>
      <c r="J94" s="21" t="s">
        <v>1100</v>
      </c>
      <c r="K94" s="20" t="s">
        <v>220</v>
      </c>
      <c r="L94" s="21" t="s">
        <v>211</v>
      </c>
      <c r="M94" s="21" t="s">
        <v>1101</v>
      </c>
      <c r="N94" s="21" t="s">
        <v>1102</v>
      </c>
      <c r="O94" s="28">
        <f t="array" ref="O94">SUM(IF(ISERROR(FIND(O$17,$A94:$J94)),0,1))</f>
        <v>9</v>
      </c>
      <c r="P94" s="29">
        <f t="array" ref="P94">SUM(IF(ISERROR(FIND(P$17,$A94:$J94)),0,1))</f>
        <v>6</v>
      </c>
      <c r="Q94" s="29">
        <f t="array" ref="Q94">SUM(IF(ISERROR(FIND(Q$17,$A94:$J94)),0,1))</f>
        <v>7</v>
      </c>
      <c r="R94" s="29">
        <f t="array" ref="R94">SUM(IF(ISERROR(FIND(R$17,$A94:$J94)),0,1))</f>
        <v>8</v>
      </c>
      <c r="S94" s="29">
        <f t="array" ref="S94">SUM(IF(ISERROR(FIND(S$17,$A94:$J94)),0,1))</f>
        <v>8</v>
      </c>
      <c r="T94" s="29">
        <f t="array" ref="T94">SUM(IF(ISERROR(FIND(T$17,$A94:$J94)),0,1))</f>
        <v>4</v>
      </c>
      <c r="U94" s="30">
        <f t="array" ref="U94">SUM(IF(ISERROR(FIND(U$17,$A94:$J94)),0,1))</f>
        <v>7</v>
      </c>
      <c r="V94" s="36">
        <f t="array" ref="V94">SUM((LEN($A94:$J94)=2)*NOT(ISERROR(FIND(V$17,$A94:$J94))))</f>
        <v>1</v>
      </c>
      <c r="W94" s="36">
        <f t="array" ref="W94">SUM((LEN($A94:$J94)=2)*NOT(ISERROR(FIND(W$17,$A94:$J94))))</f>
        <v>0</v>
      </c>
      <c r="X94" s="36">
        <f t="array" ref="X94">SUM((LEN($A94:$J94)=2)*NOT(ISERROR(FIND(X$17,$A94:$J94))))</f>
        <v>0</v>
      </c>
      <c r="Y94" s="36">
        <f t="array" ref="Y94">SUM((LEN($A94:$J94)=2)*NOT(ISERROR(FIND(Y$17,$A94:$J94))))</f>
        <v>0</v>
      </c>
      <c r="Z94" s="36">
        <f t="array" ref="Z94">SUM((LEN($A94:$J94)=2)*NOT(ISERROR(FIND(Z$17,$A94:$J94))))</f>
        <v>1</v>
      </c>
      <c r="AA94" s="36">
        <f t="array" ref="AA94">SUM((LEN($A94:$J94)=2)*NOT(ISERROR(FIND(AA$17,$A94:$J94))))</f>
        <v>0</v>
      </c>
      <c r="AB94" s="36">
        <f t="array" ref="AB94">SUM((LEN($A94:$J94)=2)*NOT(ISERROR(FIND(AB$17,$A94:$J94))))</f>
        <v>0</v>
      </c>
      <c r="AC94" s="44">
        <f t="array" ref="AC94">SUM((LEN($A94:$J94)=4)*NOT(ISERROR(FIND(AC$17,$A94:$J94))))</f>
        <v>1</v>
      </c>
      <c r="AD94" s="45">
        <f t="array" ref="AD94">SUM((LEN($A94:$J94)=4)*NOT(ISERROR(FIND(AD$17,$A94:$J94))))</f>
        <v>1</v>
      </c>
      <c r="AE94" s="45">
        <f t="array" ref="AE94">SUM((LEN($A94:$J94)=4)*NOT(ISERROR(FIND(AE$17,$A94:$J94))))</f>
        <v>0</v>
      </c>
      <c r="AF94" s="45">
        <f t="array" ref="AF94">SUM((LEN($A94:$J94)=4)*NOT(ISERROR(FIND(AF$17,$A94:$J94))))</f>
        <v>0</v>
      </c>
      <c r="AG94" s="45">
        <f t="array" ref="AG94">SUM((LEN($A94:$J94)=4)*NOT(ISERROR(FIND(AG$17,$A94:$J94))))</f>
        <v>1</v>
      </c>
      <c r="AH94" s="45">
        <f t="array" ref="AH94">SUM((LEN($A94:$J94)=4)*NOT(ISERROR(FIND(AH$17,$A94:$J94))))</f>
        <v>0</v>
      </c>
      <c r="AI94" s="46">
        <f t="array" ref="AI94">SUM((LEN($A94:$J94)=4)*NOT(ISERROR(FIND(AI$17,$A94:$J94))))</f>
        <v>1</v>
      </c>
      <c r="AJ94" s="52" t="str">
        <f t="array" ref="AJ94">INDEX($AJ$17:$AP$17,SUM($E$3:$K$3*($O94:$U94=8)*($V94:$AB94=0)))</f>
        <v>d</v>
      </c>
      <c r="AK94" s="52" t="str">
        <f t="array" ref="AK94">INDEX($AJ$17:$AP$17,SUM($E$3:$K$3*($O94:$U94=6)))</f>
        <v>b</v>
      </c>
      <c r="AL94" s="52" t="str">
        <f t="array" ref="AL94">INDEX($AJ$17:$AP$17,SUM($E$3:$K$3*($O94:$U94=8)*($V94:$AB94=1)))</f>
        <v>e</v>
      </c>
      <c r="AM94" s="52" t="str">
        <f t="array" ref="AM94">INDEX($AJ$17:$AP$17,SUM($E$3:$K$3*($O94:$U94=7)*($AC94:$AI94=1)))</f>
        <v>g</v>
      </c>
      <c r="AN94" s="52" t="str">
        <f t="array" ref="AN94">INDEX($AJ$17:$AP$17,SUM($E$3:$K$3*($O94:$U94=4)))</f>
        <v>f</v>
      </c>
      <c r="AO94" s="52" t="str">
        <f t="array" ref="AO94">INDEX($AJ$17:$AP$17,SUM($E$3:$K$3*($O94:$U94=9)))</f>
        <v>a</v>
      </c>
      <c r="AP94" s="52" t="str">
        <f t="array" ref="AP94">INDEX($AJ$17:$AP$17,SUM($E$3:$K$3*($O94:$U94=7)*($AC94:$AI94=0)))</f>
        <v>c</v>
      </c>
      <c r="AQ94" s="60">
        <f t="array" ref="AQ94">INDEX($N$2:$W$2,MATCH(SUM($E$4:$K$4*NOT((ISERROR(FIND($AJ94:$AP94,K94))))),$N$4:$W$4,0))</f>
        <v>1</v>
      </c>
      <c r="AR94" s="61">
        <f t="array" ref="AR94">INDEX($N$2:$W$2,MATCH(SUM($E$4:$K$4*NOT((ISERROR(FIND($AJ94:$AP94,L94))))),$N$4:$W$4,0))</f>
        <v>2</v>
      </c>
      <c r="AS94" s="61">
        <f t="array" ref="AS94">INDEX($N$2:$W$2,MATCH(SUM($E$4:$K$4*NOT((ISERROR(FIND($AJ94:$AP94,M94))))),$N$4:$W$4,0))</f>
        <v>3</v>
      </c>
      <c r="AT94" s="62">
        <f t="array" ref="AT94">INDEX($N$2:$W$2,MATCH(SUM($E$4:$K$4*NOT((ISERROR(FIND($AJ94:$AP94,N94))))),$N$4:$W$4,0))</f>
        <v>0</v>
      </c>
      <c r="AU94" s="67">
        <f t="shared" si="6"/>
        <v>1230</v>
      </c>
    </row>
    <row r="95" spans="1:47">
      <c r="A95" s="20" t="s">
        <v>1103</v>
      </c>
      <c r="B95" s="21" t="s">
        <v>1104</v>
      </c>
      <c r="C95" s="21" t="s">
        <v>1105</v>
      </c>
      <c r="D95" s="21" t="s">
        <v>1106</v>
      </c>
      <c r="E95" s="21" t="s">
        <v>1107</v>
      </c>
      <c r="F95" s="21" t="s">
        <v>118</v>
      </c>
      <c r="G95" s="21" t="s">
        <v>560</v>
      </c>
      <c r="H95" s="21" t="s">
        <v>1108</v>
      </c>
      <c r="I95" s="21" t="s">
        <v>1109</v>
      </c>
      <c r="J95" s="21" t="s">
        <v>1110</v>
      </c>
      <c r="K95" s="20" t="s">
        <v>1111</v>
      </c>
      <c r="L95" s="21" t="s">
        <v>1112</v>
      </c>
      <c r="M95" s="21" t="s">
        <v>1113</v>
      </c>
      <c r="N95" s="21" t="s">
        <v>1114</v>
      </c>
      <c r="O95" s="28">
        <f t="array" ref="O95">SUM(IF(ISERROR(FIND(O$17,$A95:$J95)),0,1))</f>
        <v>9</v>
      </c>
      <c r="P95" s="29">
        <f t="array" ref="P95">SUM(IF(ISERROR(FIND(P$17,$A95:$J95)),0,1))</f>
        <v>7</v>
      </c>
      <c r="Q95" s="29">
        <f t="array" ref="Q95">SUM(IF(ISERROR(FIND(Q$17,$A95:$J95)),0,1))</f>
        <v>8</v>
      </c>
      <c r="R95" s="29">
        <f t="array" ref="R95">SUM(IF(ISERROR(FIND(R$17,$A95:$J95)),0,1))</f>
        <v>4</v>
      </c>
      <c r="S95" s="29">
        <f t="array" ref="S95">SUM(IF(ISERROR(FIND(S$17,$A95:$J95)),0,1))</f>
        <v>7</v>
      </c>
      <c r="T95" s="29">
        <f t="array" ref="T95">SUM(IF(ISERROR(FIND(T$17,$A95:$J95)),0,1))</f>
        <v>6</v>
      </c>
      <c r="U95" s="30">
        <f t="array" ref="U95">SUM(IF(ISERROR(FIND(U$17,$A95:$J95)),0,1))</f>
        <v>8</v>
      </c>
      <c r="V95" s="36">
        <f t="array" ref="V95">SUM((LEN($A95:$J95)=2)*NOT(ISERROR(FIND(V$17,$A95:$J95))))</f>
        <v>1</v>
      </c>
      <c r="W95" s="36">
        <f t="array" ref="W95">SUM((LEN($A95:$J95)=2)*NOT(ISERROR(FIND(W$17,$A95:$J95))))</f>
        <v>0</v>
      </c>
      <c r="X95" s="36">
        <f t="array" ref="X95">SUM((LEN($A95:$J95)=2)*NOT(ISERROR(FIND(X$17,$A95:$J95))))</f>
        <v>0</v>
      </c>
      <c r="Y95" s="36">
        <f t="array" ref="Y95">SUM((LEN($A95:$J95)=2)*NOT(ISERROR(FIND(Y$17,$A95:$J95))))</f>
        <v>0</v>
      </c>
      <c r="Z95" s="36">
        <f t="array" ref="Z95">SUM((LEN($A95:$J95)=2)*NOT(ISERROR(FIND(Z$17,$A95:$J95))))</f>
        <v>0</v>
      </c>
      <c r="AA95" s="36">
        <f t="array" ref="AA95">SUM((LEN($A95:$J95)=2)*NOT(ISERROR(FIND(AA$17,$A95:$J95))))</f>
        <v>0</v>
      </c>
      <c r="AB95" s="36">
        <f t="array" ref="AB95">SUM((LEN($A95:$J95)=2)*NOT(ISERROR(FIND(AB$17,$A95:$J95))))</f>
        <v>1</v>
      </c>
      <c r="AC95" s="44">
        <f t="array" ref="AC95">SUM((LEN($A95:$J95)=4)*NOT(ISERROR(FIND(AC$17,$A95:$J95))))</f>
        <v>1</v>
      </c>
      <c r="AD95" s="45">
        <f t="array" ref="AD95">SUM((LEN($A95:$J95)=4)*NOT(ISERROR(FIND(AD$17,$A95:$J95))))</f>
        <v>1</v>
      </c>
      <c r="AE95" s="45">
        <f t="array" ref="AE95">SUM((LEN($A95:$J95)=4)*NOT(ISERROR(FIND(AE$17,$A95:$J95))))</f>
        <v>0</v>
      </c>
      <c r="AF95" s="45">
        <f t="array" ref="AF95">SUM((LEN($A95:$J95)=4)*NOT(ISERROR(FIND(AF$17,$A95:$J95))))</f>
        <v>0</v>
      </c>
      <c r="AG95" s="45">
        <f t="array" ref="AG95">SUM((LEN($A95:$J95)=4)*NOT(ISERROR(FIND(AG$17,$A95:$J95))))</f>
        <v>0</v>
      </c>
      <c r="AH95" s="45">
        <f t="array" ref="AH95">SUM((LEN($A95:$J95)=4)*NOT(ISERROR(FIND(AH$17,$A95:$J95))))</f>
        <v>1</v>
      </c>
      <c r="AI95" s="46">
        <f t="array" ref="AI95">SUM((LEN($A95:$J95)=4)*NOT(ISERROR(FIND(AI$17,$A95:$J95))))</f>
        <v>1</v>
      </c>
      <c r="AJ95" s="52" t="str">
        <f t="array" ref="AJ95">INDEX($AJ$17:$AP$17,SUM($E$3:$K$3*($O95:$U95=8)*($V95:$AB95=0)))</f>
        <v>c</v>
      </c>
      <c r="AK95" s="52" t="str">
        <f t="array" ref="AK95">INDEX($AJ$17:$AP$17,SUM($E$3:$K$3*($O95:$U95=6)))</f>
        <v>f</v>
      </c>
      <c r="AL95" s="52" t="str">
        <f t="array" ref="AL95">INDEX($AJ$17:$AP$17,SUM($E$3:$K$3*($O95:$U95=8)*($V95:$AB95=1)))</f>
        <v>g</v>
      </c>
      <c r="AM95" s="52" t="str">
        <f t="array" ref="AM95">INDEX($AJ$17:$AP$17,SUM($E$3:$K$3*($O95:$U95=7)*($AC95:$AI95=1)))</f>
        <v>b</v>
      </c>
      <c r="AN95" s="52" t="str">
        <f t="array" ref="AN95">INDEX($AJ$17:$AP$17,SUM($E$3:$K$3*($O95:$U95=4)))</f>
        <v>d</v>
      </c>
      <c r="AO95" s="52" t="str">
        <f t="array" ref="AO95">INDEX($AJ$17:$AP$17,SUM($E$3:$K$3*($O95:$U95=9)))</f>
        <v>a</v>
      </c>
      <c r="AP95" s="52" t="str">
        <f t="array" ref="AP95">INDEX($AJ$17:$AP$17,SUM($E$3:$K$3*($O95:$U95=7)*($AC95:$AI95=0)))</f>
        <v>e</v>
      </c>
      <c r="AQ95" s="60">
        <f t="array" ref="AQ95">INDEX($N$2:$W$2,MATCH(SUM($E$4:$K$4*NOT((ISERROR(FIND($AJ95:$AP95,K95))))),$N$4:$W$4,0))</f>
        <v>9</v>
      </c>
      <c r="AR95" s="61">
        <f t="array" ref="AR95">INDEX($N$2:$W$2,MATCH(SUM($E$4:$K$4*NOT((ISERROR(FIND($AJ95:$AP95,L95))))),$N$4:$W$4,0))</f>
        <v>6</v>
      </c>
      <c r="AS95" s="61">
        <f t="array" ref="AS95">INDEX($N$2:$W$2,MATCH(SUM($E$4:$K$4*NOT((ISERROR(FIND($AJ95:$AP95,M95))))),$N$4:$W$4,0))</f>
        <v>2</v>
      </c>
      <c r="AT95" s="62">
        <f t="array" ref="AT95">INDEX($N$2:$W$2,MATCH(SUM($E$4:$K$4*NOT((ISERROR(FIND($AJ95:$AP95,N95))))),$N$4:$W$4,0))</f>
        <v>3</v>
      </c>
      <c r="AU95" s="67">
        <f t="shared" si="6"/>
        <v>9623</v>
      </c>
    </row>
    <row r="96" spans="1:47">
      <c r="A96" s="20" t="s">
        <v>1115</v>
      </c>
      <c r="B96" s="21" t="s">
        <v>1116</v>
      </c>
      <c r="C96" s="21" t="s">
        <v>1117</v>
      </c>
      <c r="D96" s="21" t="s">
        <v>1118</v>
      </c>
      <c r="E96" s="21" t="s">
        <v>318</v>
      </c>
      <c r="F96" s="21" t="s">
        <v>1119</v>
      </c>
      <c r="G96" s="21" t="s">
        <v>942</v>
      </c>
      <c r="H96" s="21" t="s">
        <v>1120</v>
      </c>
      <c r="I96" s="21" t="s">
        <v>1121</v>
      </c>
      <c r="J96" s="21" t="s">
        <v>1122</v>
      </c>
      <c r="K96" s="20" t="s">
        <v>1123</v>
      </c>
      <c r="L96" s="21" t="s">
        <v>1124</v>
      </c>
      <c r="M96" s="21" t="s">
        <v>1125</v>
      </c>
      <c r="N96" s="21" t="s">
        <v>1126</v>
      </c>
      <c r="O96" s="28">
        <f t="array" ref="O96">SUM(IF(ISERROR(FIND(O$17,$A96:$J96)),0,1))</f>
        <v>7</v>
      </c>
      <c r="P96" s="29">
        <f t="array" ref="P96">SUM(IF(ISERROR(FIND(P$17,$A96:$J96)),0,1))</f>
        <v>7</v>
      </c>
      <c r="Q96" s="29">
        <f t="array" ref="Q96">SUM(IF(ISERROR(FIND(Q$17,$A96:$J96)),0,1))</f>
        <v>4</v>
      </c>
      <c r="R96" s="29">
        <f t="array" ref="R96">SUM(IF(ISERROR(FIND(R$17,$A96:$J96)),0,1))</f>
        <v>9</v>
      </c>
      <c r="S96" s="29">
        <f t="array" ref="S96">SUM(IF(ISERROR(FIND(S$17,$A96:$J96)),0,1))</f>
        <v>6</v>
      </c>
      <c r="T96" s="29">
        <f t="array" ref="T96">SUM(IF(ISERROR(FIND(T$17,$A96:$J96)),0,1))</f>
        <v>8</v>
      </c>
      <c r="U96" s="30">
        <f t="array" ref="U96">SUM(IF(ISERROR(FIND(U$17,$A96:$J96)),0,1))</f>
        <v>8</v>
      </c>
      <c r="V96" s="36">
        <f t="array" ref="V96">SUM((LEN($A96:$J96)=2)*NOT(ISERROR(FIND(V$17,$A96:$J96))))</f>
        <v>0</v>
      </c>
      <c r="W96" s="36">
        <f t="array" ref="W96">SUM((LEN($A96:$J96)=2)*NOT(ISERROR(FIND(W$17,$A96:$J96))))</f>
        <v>0</v>
      </c>
      <c r="X96" s="36">
        <f t="array" ref="X96">SUM((LEN($A96:$J96)=2)*NOT(ISERROR(FIND(X$17,$A96:$J96))))</f>
        <v>0</v>
      </c>
      <c r="Y96" s="36">
        <f t="array" ref="Y96">SUM((LEN($A96:$J96)=2)*NOT(ISERROR(FIND(Y$17,$A96:$J96))))</f>
        <v>1</v>
      </c>
      <c r="Z96" s="36">
        <f t="array" ref="Z96">SUM((LEN($A96:$J96)=2)*NOT(ISERROR(FIND(Z$17,$A96:$J96))))</f>
        <v>0</v>
      </c>
      <c r="AA96" s="36">
        <f t="array" ref="AA96">SUM((LEN($A96:$J96)=2)*NOT(ISERROR(FIND(AA$17,$A96:$J96))))</f>
        <v>1</v>
      </c>
      <c r="AB96" s="36">
        <f t="array" ref="AB96">SUM((LEN($A96:$J96)=2)*NOT(ISERROR(FIND(AB$17,$A96:$J96))))</f>
        <v>0</v>
      </c>
      <c r="AC96" s="44">
        <f t="array" ref="AC96">SUM((LEN($A96:$J96)=4)*NOT(ISERROR(FIND(AC$17,$A96:$J96))))</f>
        <v>1</v>
      </c>
      <c r="AD96" s="45">
        <f t="array" ref="AD96">SUM((LEN($A96:$J96)=4)*NOT(ISERROR(FIND(AD$17,$A96:$J96))))</f>
        <v>0</v>
      </c>
      <c r="AE96" s="45">
        <f t="array" ref="AE96">SUM((LEN($A96:$J96)=4)*NOT(ISERROR(FIND(AE$17,$A96:$J96))))</f>
        <v>0</v>
      </c>
      <c r="AF96" s="45">
        <f t="array" ref="AF96">SUM((LEN($A96:$J96)=4)*NOT(ISERROR(FIND(AF$17,$A96:$J96))))</f>
        <v>1</v>
      </c>
      <c r="AG96" s="45">
        <f t="array" ref="AG96">SUM((LEN($A96:$J96)=4)*NOT(ISERROR(FIND(AG$17,$A96:$J96))))</f>
        <v>1</v>
      </c>
      <c r="AH96" s="45">
        <f t="array" ref="AH96">SUM((LEN($A96:$J96)=4)*NOT(ISERROR(FIND(AH$17,$A96:$J96))))</f>
        <v>1</v>
      </c>
      <c r="AI96" s="46">
        <f t="array" ref="AI96">SUM((LEN($A96:$J96)=4)*NOT(ISERROR(FIND(AI$17,$A96:$J96))))</f>
        <v>0</v>
      </c>
      <c r="AJ96" s="52" t="str">
        <f t="array" ref="AJ96">INDEX($AJ$17:$AP$17,SUM($E$3:$K$3*($O96:$U96=8)*($V96:$AB96=0)))</f>
        <v>g</v>
      </c>
      <c r="AK96" s="52" t="str">
        <f t="array" ref="AK96">INDEX($AJ$17:$AP$17,SUM($E$3:$K$3*($O96:$U96=6)))</f>
        <v>e</v>
      </c>
      <c r="AL96" s="52" t="str">
        <f t="array" ref="AL96">INDEX($AJ$17:$AP$17,SUM($E$3:$K$3*($O96:$U96=8)*($V96:$AB96=1)))</f>
        <v>f</v>
      </c>
      <c r="AM96" s="52" t="str">
        <f t="array" ref="AM96">INDEX($AJ$17:$AP$17,SUM($E$3:$K$3*($O96:$U96=7)*($AC96:$AI96=1)))</f>
        <v>a</v>
      </c>
      <c r="AN96" s="52" t="str">
        <f t="array" ref="AN96">INDEX($AJ$17:$AP$17,SUM($E$3:$K$3*($O96:$U96=4)))</f>
        <v>c</v>
      </c>
      <c r="AO96" s="52" t="str">
        <f t="array" ref="AO96">INDEX($AJ$17:$AP$17,SUM($E$3:$K$3*($O96:$U96=9)))</f>
        <v>d</v>
      </c>
      <c r="AP96" s="52" t="str">
        <f t="array" ref="AP96">INDEX($AJ$17:$AP$17,SUM($E$3:$K$3*($O96:$U96=7)*($AC96:$AI96=0)))</f>
        <v>b</v>
      </c>
      <c r="AQ96" s="60">
        <f t="array" ref="AQ96">INDEX($N$2:$W$2,MATCH(SUM($E$4:$K$4*NOT((ISERROR(FIND($AJ96:$AP96,K96))))),$N$4:$W$4,0))</f>
        <v>6</v>
      </c>
      <c r="AR96" s="61">
        <f t="array" ref="AR96">INDEX($N$2:$W$2,MATCH(SUM($E$4:$K$4*NOT((ISERROR(FIND($AJ96:$AP96,L96))))),$N$4:$W$4,0))</f>
        <v>8</v>
      </c>
      <c r="AS96" s="61">
        <f t="array" ref="AS96">INDEX($N$2:$W$2,MATCH(SUM($E$4:$K$4*NOT((ISERROR(FIND($AJ96:$AP96,M96))))),$N$4:$W$4,0))</f>
        <v>4</v>
      </c>
      <c r="AT96" s="62">
        <f t="array" ref="AT96">INDEX($N$2:$W$2,MATCH(SUM($E$4:$K$4*NOT((ISERROR(FIND($AJ96:$AP96,N96))))),$N$4:$W$4,0))</f>
        <v>3</v>
      </c>
      <c r="AU96" s="67">
        <f t="shared" si="6"/>
        <v>6843</v>
      </c>
    </row>
    <row r="97" spans="1:47">
      <c r="A97" s="20" t="s">
        <v>465</v>
      </c>
      <c r="B97" s="21" t="s">
        <v>1127</v>
      </c>
      <c r="C97" s="21" t="s">
        <v>1128</v>
      </c>
      <c r="D97" s="21" t="s">
        <v>1129</v>
      </c>
      <c r="E97" s="21" t="s">
        <v>1130</v>
      </c>
      <c r="F97" s="21" t="s">
        <v>1131</v>
      </c>
      <c r="G97" s="21" t="s">
        <v>1059</v>
      </c>
      <c r="H97" s="21" t="s">
        <v>9</v>
      </c>
      <c r="I97" s="21" t="s">
        <v>1132</v>
      </c>
      <c r="J97" s="21" t="s">
        <v>12</v>
      </c>
      <c r="K97" s="20" t="s">
        <v>1133</v>
      </c>
      <c r="L97" s="21" t="s">
        <v>0</v>
      </c>
      <c r="M97" s="21" t="s">
        <v>0</v>
      </c>
      <c r="N97" s="21" t="s">
        <v>1134</v>
      </c>
      <c r="O97" s="28">
        <f t="array" ref="O97">SUM(IF(ISERROR(FIND(O$17,$A97:$J97)),0,1))</f>
        <v>7</v>
      </c>
      <c r="P97" s="29">
        <f t="array" ref="P97">SUM(IF(ISERROR(FIND(P$17,$A97:$J97)),0,1))</f>
        <v>8</v>
      </c>
      <c r="Q97" s="29">
        <f t="array" ref="Q97">SUM(IF(ISERROR(FIND(Q$17,$A97:$J97)),0,1))</f>
        <v>7</v>
      </c>
      <c r="R97" s="29">
        <f t="array" ref="R97">SUM(IF(ISERROR(FIND(R$17,$A97:$J97)),0,1))</f>
        <v>8</v>
      </c>
      <c r="S97" s="29">
        <f t="array" ref="S97">SUM(IF(ISERROR(FIND(S$17,$A97:$J97)),0,1))</f>
        <v>9</v>
      </c>
      <c r="T97" s="29">
        <f t="array" ref="T97">SUM(IF(ISERROR(FIND(T$17,$A97:$J97)),0,1))</f>
        <v>4</v>
      </c>
      <c r="U97" s="30">
        <f t="array" ref="U97">SUM(IF(ISERROR(FIND(U$17,$A97:$J97)),0,1))</f>
        <v>6</v>
      </c>
      <c r="V97" s="36">
        <f t="array" ref="V97">SUM((LEN($A97:$J97)=2)*NOT(ISERROR(FIND(V$17,$A97:$J97))))</f>
        <v>0</v>
      </c>
      <c r="W97" s="36">
        <f t="array" ref="W97">SUM((LEN($A97:$J97)=2)*NOT(ISERROR(FIND(W$17,$A97:$J97))))</f>
        <v>1</v>
      </c>
      <c r="X97" s="36">
        <f t="array" ref="X97">SUM((LEN($A97:$J97)=2)*NOT(ISERROR(FIND(X$17,$A97:$J97))))</f>
        <v>0</v>
      </c>
      <c r="Y97" s="36">
        <f t="array" ref="Y97">SUM((LEN($A97:$J97)=2)*NOT(ISERROR(FIND(Y$17,$A97:$J97))))</f>
        <v>0</v>
      </c>
      <c r="Z97" s="36">
        <f t="array" ref="Z97">SUM((LEN($A97:$J97)=2)*NOT(ISERROR(FIND(Z$17,$A97:$J97))))</f>
        <v>1</v>
      </c>
      <c r="AA97" s="36">
        <f t="array" ref="AA97">SUM((LEN($A97:$J97)=2)*NOT(ISERROR(FIND(AA$17,$A97:$J97))))</f>
        <v>0</v>
      </c>
      <c r="AB97" s="36">
        <f t="array" ref="AB97">SUM((LEN($A97:$J97)=2)*NOT(ISERROR(FIND(AB$17,$A97:$J97))))</f>
        <v>0</v>
      </c>
      <c r="AC97" s="44">
        <f t="array" ref="AC97">SUM((LEN($A97:$J97)=4)*NOT(ISERROR(FIND(AC$17,$A97:$J97))))</f>
        <v>0</v>
      </c>
      <c r="AD97" s="45">
        <f t="array" ref="AD97">SUM((LEN($A97:$J97)=4)*NOT(ISERROR(FIND(AD$17,$A97:$J97))))</f>
        <v>1</v>
      </c>
      <c r="AE97" s="45">
        <f t="array" ref="AE97">SUM((LEN($A97:$J97)=4)*NOT(ISERROR(FIND(AE$17,$A97:$J97))))</f>
        <v>1</v>
      </c>
      <c r="AF97" s="45">
        <f t="array" ref="AF97">SUM((LEN($A97:$J97)=4)*NOT(ISERROR(FIND(AF$17,$A97:$J97))))</f>
        <v>0</v>
      </c>
      <c r="AG97" s="45">
        <f t="array" ref="AG97">SUM((LEN($A97:$J97)=4)*NOT(ISERROR(FIND(AG$17,$A97:$J97))))</f>
        <v>1</v>
      </c>
      <c r="AH97" s="45">
        <f t="array" ref="AH97">SUM((LEN($A97:$J97)=4)*NOT(ISERROR(FIND(AH$17,$A97:$J97))))</f>
        <v>0</v>
      </c>
      <c r="AI97" s="46">
        <f t="array" ref="AI97">SUM((LEN($A97:$J97)=4)*NOT(ISERROR(FIND(AI$17,$A97:$J97))))</f>
        <v>1</v>
      </c>
      <c r="AJ97" s="52" t="str">
        <f t="array" ref="AJ97">INDEX($AJ$17:$AP$17,SUM($E$3:$K$3*($O97:$U97=8)*($V97:$AB97=0)))</f>
        <v>d</v>
      </c>
      <c r="AK97" s="52" t="str">
        <f t="array" ref="AK97">INDEX($AJ$17:$AP$17,SUM($E$3:$K$3*($O97:$U97=6)))</f>
        <v>g</v>
      </c>
      <c r="AL97" s="52" t="str">
        <f t="array" ref="AL97">INDEX($AJ$17:$AP$17,SUM($E$3:$K$3*($O97:$U97=8)*($V97:$AB97=1)))</f>
        <v>b</v>
      </c>
      <c r="AM97" s="52" t="str">
        <f t="array" ref="AM97">INDEX($AJ$17:$AP$17,SUM($E$3:$K$3*($O97:$U97=7)*($AC97:$AI97=1)))</f>
        <v>c</v>
      </c>
      <c r="AN97" s="52" t="str">
        <f t="array" ref="AN97">INDEX($AJ$17:$AP$17,SUM($E$3:$K$3*($O97:$U97=4)))</f>
        <v>f</v>
      </c>
      <c r="AO97" s="52" t="str">
        <f t="array" ref="AO97">INDEX($AJ$17:$AP$17,SUM($E$3:$K$3*($O97:$U97=9)))</f>
        <v>e</v>
      </c>
      <c r="AP97" s="52" t="str">
        <f t="array" ref="AP97">INDEX($AJ$17:$AP$17,SUM($E$3:$K$3*($O97:$U97=7)*($AC97:$AI97=0)))</f>
        <v>a</v>
      </c>
      <c r="AQ97" s="60">
        <f t="array" ref="AQ97">INDEX($N$2:$W$2,MATCH(SUM($E$4:$K$4*NOT((ISERROR(FIND($AJ97:$AP97,K97))))),$N$4:$W$4,0))</f>
        <v>0</v>
      </c>
      <c r="AR97" s="61">
        <f t="array" ref="AR97">INDEX($N$2:$W$2,MATCH(SUM($E$4:$K$4*NOT((ISERROR(FIND($AJ97:$AP97,L97))))),$N$4:$W$4,0))</f>
        <v>1</v>
      </c>
      <c r="AS97" s="61">
        <f t="array" ref="AS97">INDEX($N$2:$W$2,MATCH(SUM($E$4:$K$4*NOT((ISERROR(FIND($AJ97:$AP97,M97))))),$N$4:$W$4,0))</f>
        <v>1</v>
      </c>
      <c r="AT97" s="62">
        <f t="array" ref="AT97">INDEX($N$2:$W$2,MATCH(SUM($E$4:$K$4*NOT((ISERROR(FIND($AJ97:$AP97,N97))))),$N$4:$W$4,0))</f>
        <v>5</v>
      </c>
      <c r="AU97" s="67">
        <f t="shared" si="6"/>
        <v>115</v>
      </c>
    </row>
    <row r="98" spans="1:47">
      <c r="A98" s="20" t="s">
        <v>1135</v>
      </c>
      <c r="B98" s="21" t="s">
        <v>1136</v>
      </c>
      <c r="C98" s="21" t="s">
        <v>1137</v>
      </c>
      <c r="D98" s="21" t="s">
        <v>1138</v>
      </c>
      <c r="E98" s="21" t="s">
        <v>1139</v>
      </c>
      <c r="F98" s="21" t="s">
        <v>1140</v>
      </c>
      <c r="G98" s="21" t="s">
        <v>1141</v>
      </c>
      <c r="H98" s="21" t="s">
        <v>1142</v>
      </c>
      <c r="I98" s="21" t="s">
        <v>601</v>
      </c>
      <c r="J98" s="21" t="s">
        <v>1143</v>
      </c>
      <c r="K98" s="20" t="s">
        <v>1144</v>
      </c>
      <c r="L98" s="21" t="s">
        <v>1145</v>
      </c>
      <c r="M98" s="21" t="s">
        <v>1146</v>
      </c>
      <c r="N98" s="21" t="s">
        <v>1147</v>
      </c>
      <c r="O98" s="28">
        <f t="array" ref="O98">SUM(IF(ISERROR(FIND(O$17,$A98:$J98)),0,1))</f>
        <v>9</v>
      </c>
      <c r="P98" s="29">
        <f t="array" ref="P98">SUM(IF(ISERROR(FIND(P$17,$A98:$J98)),0,1))</f>
        <v>6</v>
      </c>
      <c r="Q98" s="29">
        <f t="array" ref="Q98">SUM(IF(ISERROR(FIND(Q$17,$A98:$J98)),0,1))</f>
        <v>4</v>
      </c>
      <c r="R98" s="29">
        <f t="array" ref="R98">SUM(IF(ISERROR(FIND(R$17,$A98:$J98)),0,1))</f>
        <v>8</v>
      </c>
      <c r="S98" s="29">
        <f t="array" ref="S98">SUM(IF(ISERROR(FIND(S$17,$A98:$J98)),0,1))</f>
        <v>7</v>
      </c>
      <c r="T98" s="29">
        <f t="array" ref="T98">SUM(IF(ISERROR(FIND(T$17,$A98:$J98)),0,1))</f>
        <v>7</v>
      </c>
      <c r="U98" s="30">
        <f t="array" ref="U98">SUM(IF(ISERROR(FIND(U$17,$A98:$J98)),0,1))</f>
        <v>8</v>
      </c>
      <c r="V98" s="36">
        <f t="array" ref="V98">SUM((LEN($A98:$J98)=2)*NOT(ISERROR(FIND(V$17,$A98:$J98))))</f>
        <v>1</v>
      </c>
      <c r="W98" s="36">
        <f t="array" ref="W98">SUM((LEN($A98:$J98)=2)*NOT(ISERROR(FIND(W$17,$A98:$J98))))</f>
        <v>0</v>
      </c>
      <c r="X98" s="36">
        <f t="array" ref="X98">SUM((LEN($A98:$J98)=2)*NOT(ISERROR(FIND(X$17,$A98:$J98))))</f>
        <v>0</v>
      </c>
      <c r="Y98" s="36">
        <f t="array" ref="Y98">SUM((LEN($A98:$J98)=2)*NOT(ISERROR(FIND(Y$17,$A98:$J98))))</f>
        <v>1</v>
      </c>
      <c r="Z98" s="36">
        <f t="array" ref="Z98">SUM((LEN($A98:$J98)=2)*NOT(ISERROR(FIND(Z$17,$A98:$J98))))</f>
        <v>0</v>
      </c>
      <c r="AA98" s="36">
        <f t="array" ref="AA98">SUM((LEN($A98:$J98)=2)*NOT(ISERROR(FIND(AA$17,$A98:$J98))))</f>
        <v>0</v>
      </c>
      <c r="AB98" s="36">
        <f t="array" ref="AB98">SUM((LEN($A98:$J98)=2)*NOT(ISERROR(FIND(AB$17,$A98:$J98))))</f>
        <v>0</v>
      </c>
      <c r="AC98" s="44">
        <f t="array" ref="AC98">SUM((LEN($A98:$J98)=4)*NOT(ISERROR(FIND(AC$17,$A98:$J98))))</f>
        <v>1</v>
      </c>
      <c r="AD98" s="45">
        <f t="array" ref="AD98">SUM((LEN($A98:$J98)=4)*NOT(ISERROR(FIND(AD$17,$A98:$J98))))</f>
        <v>1</v>
      </c>
      <c r="AE98" s="45">
        <f t="array" ref="AE98">SUM((LEN($A98:$J98)=4)*NOT(ISERROR(FIND(AE$17,$A98:$J98))))</f>
        <v>0</v>
      </c>
      <c r="AF98" s="45">
        <f t="array" ref="AF98">SUM((LEN($A98:$J98)=4)*NOT(ISERROR(FIND(AF$17,$A98:$J98))))</f>
        <v>1</v>
      </c>
      <c r="AG98" s="45">
        <f t="array" ref="AG98">SUM((LEN($A98:$J98)=4)*NOT(ISERROR(FIND(AG$17,$A98:$J98))))</f>
        <v>0</v>
      </c>
      <c r="AH98" s="45">
        <f t="array" ref="AH98">SUM((LEN($A98:$J98)=4)*NOT(ISERROR(FIND(AH$17,$A98:$J98))))</f>
        <v>1</v>
      </c>
      <c r="AI98" s="46">
        <f t="array" ref="AI98">SUM((LEN($A98:$J98)=4)*NOT(ISERROR(FIND(AI$17,$A98:$J98))))</f>
        <v>0</v>
      </c>
      <c r="AJ98" s="52" t="str">
        <f t="array" ref="AJ98">INDEX($AJ$17:$AP$17,SUM($E$3:$K$3*($O98:$U98=8)*($V98:$AB98=0)))</f>
        <v>g</v>
      </c>
      <c r="AK98" s="52" t="str">
        <f t="array" ref="AK98">INDEX($AJ$17:$AP$17,SUM($E$3:$K$3*($O98:$U98=6)))</f>
        <v>b</v>
      </c>
      <c r="AL98" s="52" t="str">
        <f t="array" ref="AL98">INDEX($AJ$17:$AP$17,SUM($E$3:$K$3*($O98:$U98=8)*($V98:$AB98=1)))</f>
        <v>d</v>
      </c>
      <c r="AM98" s="52" t="str">
        <f t="array" ref="AM98">INDEX($AJ$17:$AP$17,SUM($E$3:$K$3*($O98:$U98=7)*($AC98:$AI98=1)))</f>
        <v>f</v>
      </c>
      <c r="AN98" s="52" t="str">
        <f t="array" ref="AN98">INDEX($AJ$17:$AP$17,SUM($E$3:$K$3*($O98:$U98=4)))</f>
        <v>c</v>
      </c>
      <c r="AO98" s="52" t="str">
        <f t="array" ref="AO98">INDEX($AJ$17:$AP$17,SUM($E$3:$K$3*($O98:$U98=9)))</f>
        <v>a</v>
      </c>
      <c r="AP98" s="52" t="str">
        <f t="array" ref="AP98">INDEX($AJ$17:$AP$17,SUM($E$3:$K$3*($O98:$U98=7)*($AC98:$AI98=0)))</f>
        <v>e</v>
      </c>
      <c r="AQ98" s="60">
        <f t="array" ref="AQ98">INDEX($N$2:$W$2,MATCH(SUM($E$4:$K$4*NOT((ISERROR(FIND($AJ98:$AP98,K98))))),$N$4:$W$4,0))</f>
        <v>4</v>
      </c>
      <c r="AR98" s="61">
        <f t="array" ref="AR98">INDEX($N$2:$W$2,MATCH(SUM($E$4:$K$4*NOT((ISERROR(FIND($AJ98:$AP98,L98))))),$N$4:$W$4,0))</f>
        <v>0</v>
      </c>
      <c r="AS98" s="61">
        <f t="array" ref="AS98">INDEX($N$2:$W$2,MATCH(SUM($E$4:$K$4*NOT((ISERROR(FIND($AJ98:$AP98,M98))))),$N$4:$W$4,0))</f>
        <v>9</v>
      </c>
      <c r="AT98" s="62">
        <f t="array" ref="AT98">INDEX($N$2:$W$2,MATCH(SUM($E$4:$K$4*NOT((ISERROR(FIND($AJ98:$AP98,N98))))),$N$4:$W$4,0))</f>
        <v>7</v>
      </c>
      <c r="AU98" s="67">
        <f t="shared" si="6"/>
        <v>4097</v>
      </c>
    </row>
    <row r="99" spans="1:47">
      <c r="A99" s="20" t="s">
        <v>1148</v>
      </c>
      <c r="B99" s="21" t="s">
        <v>1149</v>
      </c>
      <c r="C99" s="21" t="s">
        <v>1150</v>
      </c>
      <c r="D99" s="21" t="s">
        <v>1151</v>
      </c>
      <c r="E99" s="21" t="s">
        <v>1152</v>
      </c>
      <c r="F99" s="21" t="s">
        <v>417</v>
      </c>
      <c r="G99" s="21" t="s">
        <v>1153</v>
      </c>
      <c r="H99" s="21" t="s">
        <v>1154</v>
      </c>
      <c r="I99" s="21" t="s">
        <v>1155</v>
      </c>
      <c r="J99" s="21" t="s">
        <v>525</v>
      </c>
      <c r="K99" s="20" t="s">
        <v>1156</v>
      </c>
      <c r="L99" s="21" t="s">
        <v>1157</v>
      </c>
      <c r="M99" s="21" t="s">
        <v>1158</v>
      </c>
      <c r="N99" s="21" t="s">
        <v>1159</v>
      </c>
      <c r="O99" s="28">
        <f t="array" ref="O99">SUM(IF(ISERROR(FIND(O$17,$A99:$J99)),0,1))</f>
        <v>7</v>
      </c>
      <c r="P99" s="29">
        <f t="array" ref="P99">SUM(IF(ISERROR(FIND(P$17,$A99:$J99)),0,1))</f>
        <v>4</v>
      </c>
      <c r="Q99" s="29">
        <f t="array" ref="Q99">SUM(IF(ISERROR(FIND(Q$17,$A99:$J99)),0,1))</f>
        <v>8</v>
      </c>
      <c r="R99" s="29">
        <f t="array" ref="R99">SUM(IF(ISERROR(FIND(R$17,$A99:$J99)),0,1))</f>
        <v>7</v>
      </c>
      <c r="S99" s="29">
        <f t="array" ref="S99">SUM(IF(ISERROR(FIND(S$17,$A99:$J99)),0,1))</f>
        <v>9</v>
      </c>
      <c r="T99" s="29">
        <f t="array" ref="T99">SUM(IF(ISERROR(FIND(T$17,$A99:$J99)),0,1))</f>
        <v>8</v>
      </c>
      <c r="U99" s="30">
        <f t="array" ref="U99">SUM(IF(ISERROR(FIND(U$17,$A99:$J99)),0,1))</f>
        <v>6</v>
      </c>
      <c r="V99" s="36">
        <f t="array" ref="V99">SUM((LEN($A99:$J99)=2)*NOT(ISERROR(FIND(V$17,$A99:$J99))))</f>
        <v>0</v>
      </c>
      <c r="W99" s="36">
        <f t="array" ref="W99">SUM((LEN($A99:$J99)=2)*NOT(ISERROR(FIND(W$17,$A99:$J99))))</f>
        <v>0</v>
      </c>
      <c r="X99" s="36">
        <f t="array" ref="X99">SUM((LEN($A99:$J99)=2)*NOT(ISERROR(FIND(X$17,$A99:$J99))))</f>
        <v>1</v>
      </c>
      <c r="Y99" s="36">
        <f t="array" ref="Y99">SUM((LEN($A99:$J99)=2)*NOT(ISERROR(FIND(Y$17,$A99:$J99))))</f>
        <v>0</v>
      </c>
      <c r="Z99" s="36">
        <f t="array" ref="Z99">SUM((LEN($A99:$J99)=2)*NOT(ISERROR(FIND(Z$17,$A99:$J99))))</f>
        <v>1</v>
      </c>
      <c r="AA99" s="36">
        <f t="array" ref="AA99">SUM((LEN($A99:$J99)=2)*NOT(ISERROR(FIND(AA$17,$A99:$J99))))</f>
        <v>0</v>
      </c>
      <c r="AB99" s="36">
        <f t="array" ref="AB99">SUM((LEN($A99:$J99)=2)*NOT(ISERROR(FIND(AB$17,$A99:$J99))))</f>
        <v>0</v>
      </c>
      <c r="AC99" s="44">
        <f t="array" ref="AC99">SUM((LEN($A99:$J99)=4)*NOT(ISERROR(FIND(AC$17,$A99:$J99))))</f>
        <v>1</v>
      </c>
      <c r="AD99" s="45">
        <f t="array" ref="AD99">SUM((LEN($A99:$J99)=4)*NOT(ISERROR(FIND(AD$17,$A99:$J99))))</f>
        <v>0</v>
      </c>
      <c r="AE99" s="45">
        <f t="array" ref="AE99">SUM((LEN($A99:$J99)=4)*NOT(ISERROR(FIND(AE$17,$A99:$J99))))</f>
        <v>1</v>
      </c>
      <c r="AF99" s="45">
        <f t="array" ref="AF99">SUM((LEN($A99:$J99)=4)*NOT(ISERROR(FIND(AF$17,$A99:$J99))))</f>
        <v>0</v>
      </c>
      <c r="AG99" s="45">
        <f t="array" ref="AG99">SUM((LEN($A99:$J99)=4)*NOT(ISERROR(FIND(AG$17,$A99:$J99))))</f>
        <v>1</v>
      </c>
      <c r="AH99" s="45">
        <f t="array" ref="AH99">SUM((LEN($A99:$J99)=4)*NOT(ISERROR(FIND(AH$17,$A99:$J99))))</f>
        <v>0</v>
      </c>
      <c r="AI99" s="46">
        <f t="array" ref="AI99">SUM((LEN($A99:$J99)=4)*NOT(ISERROR(FIND(AI$17,$A99:$J99))))</f>
        <v>1</v>
      </c>
      <c r="AJ99" s="52" t="str">
        <f t="array" ref="AJ99">INDEX($AJ$17:$AP$17,SUM($E$3:$K$3*($O99:$U99=8)*($V99:$AB99=0)))</f>
        <v>f</v>
      </c>
      <c r="AK99" s="52" t="str">
        <f t="array" ref="AK99">INDEX($AJ$17:$AP$17,SUM($E$3:$K$3*($O99:$U99=6)))</f>
        <v>g</v>
      </c>
      <c r="AL99" s="52" t="str">
        <f t="array" ref="AL99">INDEX($AJ$17:$AP$17,SUM($E$3:$K$3*($O99:$U99=8)*($V99:$AB99=1)))</f>
        <v>c</v>
      </c>
      <c r="AM99" s="52" t="str">
        <f t="array" ref="AM99">INDEX($AJ$17:$AP$17,SUM($E$3:$K$3*($O99:$U99=7)*($AC99:$AI99=1)))</f>
        <v>a</v>
      </c>
      <c r="AN99" s="52" t="str">
        <f t="array" ref="AN99">INDEX($AJ$17:$AP$17,SUM($E$3:$K$3*($O99:$U99=4)))</f>
        <v>b</v>
      </c>
      <c r="AO99" s="52" t="str">
        <f t="array" ref="AO99">INDEX($AJ$17:$AP$17,SUM($E$3:$K$3*($O99:$U99=9)))</f>
        <v>e</v>
      </c>
      <c r="AP99" s="52" t="str">
        <f t="array" ref="AP99">INDEX($AJ$17:$AP$17,SUM($E$3:$K$3*($O99:$U99=7)*($AC99:$AI99=0)))</f>
        <v>d</v>
      </c>
      <c r="AQ99" s="60">
        <f t="array" ref="AQ99">INDEX($N$2:$W$2,MATCH(SUM($E$4:$K$4*NOT((ISERROR(FIND($AJ99:$AP99,K99))))),$N$4:$W$4,0))</f>
        <v>4</v>
      </c>
      <c r="AR99" s="61">
        <f t="array" ref="AR99">INDEX($N$2:$W$2,MATCH(SUM($E$4:$K$4*NOT((ISERROR(FIND($AJ99:$AP99,L99))))),$N$4:$W$4,0))</f>
        <v>5</v>
      </c>
      <c r="AS99" s="61">
        <f t="array" ref="AS99">INDEX($N$2:$W$2,MATCH(SUM($E$4:$K$4*NOT((ISERROR(FIND($AJ99:$AP99,M99))))),$N$4:$W$4,0))</f>
        <v>1</v>
      </c>
      <c r="AT99" s="62">
        <f t="array" ref="AT99">INDEX($N$2:$W$2,MATCH(SUM($E$4:$K$4*NOT((ISERROR(FIND($AJ99:$AP99,N99))))),$N$4:$W$4,0))</f>
        <v>4</v>
      </c>
      <c r="AU99" s="67">
        <f t="shared" si="6"/>
        <v>4514</v>
      </c>
    </row>
    <row r="100" spans="1:47">
      <c r="A100" s="20" t="s">
        <v>1160</v>
      </c>
      <c r="B100" s="21" t="s">
        <v>457</v>
      </c>
      <c r="C100" s="21" t="s">
        <v>1161</v>
      </c>
      <c r="D100" s="21" t="s">
        <v>1162</v>
      </c>
      <c r="E100" s="21" t="s">
        <v>1163</v>
      </c>
      <c r="F100" s="21" t="s">
        <v>1164</v>
      </c>
      <c r="G100" s="21" t="s">
        <v>1165</v>
      </c>
      <c r="H100" s="21" t="s">
        <v>1166</v>
      </c>
      <c r="I100" s="21" t="s">
        <v>1167</v>
      </c>
      <c r="J100" s="21" t="s">
        <v>1168</v>
      </c>
      <c r="K100" s="20" t="s">
        <v>1169</v>
      </c>
      <c r="L100" s="21" t="s">
        <v>92</v>
      </c>
      <c r="M100" s="21" t="s">
        <v>1170</v>
      </c>
      <c r="N100" s="21" t="s">
        <v>1171</v>
      </c>
      <c r="O100" s="28">
        <f t="array" ref="O100">SUM(IF(ISERROR(FIND(O$17,$A100:$J100)),0,1))</f>
        <v>7</v>
      </c>
      <c r="P100" s="29">
        <f t="array" ref="P100">SUM(IF(ISERROR(FIND(P$17,$A100:$J100)),0,1))</f>
        <v>7</v>
      </c>
      <c r="Q100" s="29">
        <f t="array" ref="Q100">SUM(IF(ISERROR(FIND(Q$17,$A100:$J100)),0,1))</f>
        <v>9</v>
      </c>
      <c r="R100" s="29">
        <f t="array" ref="R100">SUM(IF(ISERROR(FIND(R$17,$A100:$J100)),0,1))</f>
        <v>8</v>
      </c>
      <c r="S100" s="29">
        <f t="array" ref="S100">SUM(IF(ISERROR(FIND(S$17,$A100:$J100)),0,1))</f>
        <v>8</v>
      </c>
      <c r="T100" s="29">
        <f t="array" ref="T100">SUM(IF(ISERROR(FIND(T$17,$A100:$J100)),0,1))</f>
        <v>6</v>
      </c>
      <c r="U100" s="30">
        <f t="array" ref="U100">SUM(IF(ISERROR(FIND(U$17,$A100:$J100)),0,1))</f>
        <v>4</v>
      </c>
      <c r="V100" s="36">
        <f t="array" ref="V100">SUM((LEN($A100:$J100)=2)*NOT(ISERROR(FIND(V$17,$A100:$J100))))</f>
        <v>0</v>
      </c>
      <c r="W100" s="36">
        <f t="array" ref="W100">SUM((LEN($A100:$J100)=2)*NOT(ISERROR(FIND(W$17,$A100:$J100))))</f>
        <v>0</v>
      </c>
      <c r="X100" s="36">
        <f t="array" ref="X100">SUM((LEN($A100:$J100)=2)*NOT(ISERROR(FIND(X$17,$A100:$J100))))</f>
        <v>1</v>
      </c>
      <c r="Y100" s="36">
        <f t="array" ref="Y100">SUM((LEN($A100:$J100)=2)*NOT(ISERROR(FIND(Y$17,$A100:$J100))))</f>
        <v>1</v>
      </c>
      <c r="Z100" s="36">
        <f t="array" ref="Z100">SUM((LEN($A100:$J100)=2)*NOT(ISERROR(FIND(Z$17,$A100:$J100))))</f>
        <v>0</v>
      </c>
      <c r="AA100" s="36">
        <f t="array" ref="AA100">SUM((LEN($A100:$J100)=2)*NOT(ISERROR(FIND(AA$17,$A100:$J100))))</f>
        <v>0</v>
      </c>
      <c r="AB100" s="36">
        <f t="array" ref="AB100">SUM((LEN($A100:$J100)=2)*NOT(ISERROR(FIND(AB$17,$A100:$J100))))</f>
        <v>0</v>
      </c>
      <c r="AC100" s="44">
        <f t="array" ref="AC100">SUM((LEN($A100:$J100)=4)*NOT(ISERROR(FIND(AC$17,$A100:$J100))))</f>
        <v>0</v>
      </c>
      <c r="AD100" s="45">
        <f t="array" ref="AD100">SUM((LEN($A100:$J100)=4)*NOT(ISERROR(FIND(AD$17,$A100:$J100))))</f>
        <v>1</v>
      </c>
      <c r="AE100" s="45">
        <f t="array" ref="AE100">SUM((LEN($A100:$J100)=4)*NOT(ISERROR(FIND(AE$17,$A100:$J100))))</f>
        <v>1</v>
      </c>
      <c r="AF100" s="45">
        <f t="array" ref="AF100">SUM((LEN($A100:$J100)=4)*NOT(ISERROR(FIND(AF$17,$A100:$J100))))</f>
        <v>1</v>
      </c>
      <c r="AG100" s="45">
        <f t="array" ref="AG100">SUM((LEN($A100:$J100)=4)*NOT(ISERROR(FIND(AG$17,$A100:$J100))))</f>
        <v>0</v>
      </c>
      <c r="AH100" s="45">
        <f t="array" ref="AH100">SUM((LEN($A100:$J100)=4)*NOT(ISERROR(FIND(AH$17,$A100:$J100))))</f>
        <v>1</v>
      </c>
      <c r="AI100" s="46">
        <f t="array" ref="AI100">SUM((LEN($A100:$J100)=4)*NOT(ISERROR(FIND(AI$17,$A100:$J100))))</f>
        <v>0</v>
      </c>
      <c r="AJ100" s="52" t="str">
        <f t="array" ref="AJ100">INDEX($AJ$17:$AP$17,SUM($E$3:$K$3*($O100:$U100=8)*($V100:$AB100=0)))</f>
        <v>e</v>
      </c>
      <c r="AK100" s="52" t="str">
        <f t="array" ref="AK100">INDEX($AJ$17:$AP$17,SUM($E$3:$K$3*($O100:$U100=6)))</f>
        <v>f</v>
      </c>
      <c r="AL100" s="52" t="str">
        <f t="array" ref="AL100">INDEX($AJ$17:$AP$17,SUM($E$3:$K$3*($O100:$U100=8)*($V100:$AB100=1)))</f>
        <v>d</v>
      </c>
      <c r="AM100" s="52" t="str">
        <f t="array" ref="AM100">INDEX($AJ$17:$AP$17,SUM($E$3:$K$3*($O100:$U100=7)*($AC100:$AI100=1)))</f>
        <v>b</v>
      </c>
      <c r="AN100" s="52" t="str">
        <f t="array" ref="AN100">INDEX($AJ$17:$AP$17,SUM($E$3:$K$3*($O100:$U100=4)))</f>
        <v>g</v>
      </c>
      <c r="AO100" s="52" t="str">
        <f t="array" ref="AO100">INDEX($AJ$17:$AP$17,SUM($E$3:$K$3*($O100:$U100=9)))</f>
        <v>c</v>
      </c>
      <c r="AP100" s="52" t="str">
        <f t="array" ref="AP100">INDEX($AJ$17:$AP$17,SUM($E$3:$K$3*($O100:$U100=7)*($AC100:$AI100=0)))</f>
        <v>a</v>
      </c>
      <c r="AQ100" s="60">
        <f t="array" ref="AQ100">INDEX($N$2:$W$2,MATCH(SUM($E$4:$K$4*NOT((ISERROR(FIND($AJ100:$AP100,K100))))),$N$4:$W$4,0))</f>
        <v>7</v>
      </c>
      <c r="AR100" s="61">
        <f t="array" ref="AR100">INDEX($N$2:$W$2,MATCH(SUM($E$4:$K$4*NOT((ISERROR(FIND($AJ100:$AP100,L100))))),$N$4:$W$4,0))</f>
        <v>7</v>
      </c>
      <c r="AS100" s="61">
        <f t="array" ref="AS100">INDEX($N$2:$W$2,MATCH(SUM($E$4:$K$4*NOT((ISERROR(FIND($AJ100:$AP100,M100))))),$N$4:$W$4,0))</f>
        <v>7</v>
      </c>
      <c r="AT100" s="62">
        <f t="array" ref="AT100">INDEX($N$2:$W$2,MATCH(SUM($E$4:$K$4*NOT((ISERROR(FIND($AJ100:$AP100,N100))))),$N$4:$W$4,0))</f>
        <v>3</v>
      </c>
      <c r="AU100" s="67">
        <f t="shared" si="6"/>
        <v>7773</v>
      </c>
    </row>
    <row r="101" spans="1:47">
      <c r="A101" s="20" t="s">
        <v>1172</v>
      </c>
      <c r="B101" s="21" t="s">
        <v>395</v>
      </c>
      <c r="C101" s="21" t="s">
        <v>1173</v>
      </c>
      <c r="D101" s="21" t="s">
        <v>1174</v>
      </c>
      <c r="E101" s="21" t="s">
        <v>1175</v>
      </c>
      <c r="F101" s="21" t="s">
        <v>90</v>
      </c>
      <c r="G101" s="21" t="s">
        <v>1176</v>
      </c>
      <c r="H101" s="21" t="s">
        <v>1177</v>
      </c>
      <c r="I101" s="21" t="s">
        <v>1178</v>
      </c>
      <c r="J101" s="21" t="s">
        <v>1179</v>
      </c>
      <c r="K101" s="20" t="s">
        <v>240</v>
      </c>
      <c r="L101" s="21" t="s">
        <v>1180</v>
      </c>
      <c r="M101" s="21" t="s">
        <v>1181</v>
      </c>
      <c r="N101" s="21" t="s">
        <v>1182</v>
      </c>
      <c r="O101" s="28">
        <f t="array" ref="O101">SUM(IF(ISERROR(FIND(O$17,$A101:$J101)),0,1))</f>
        <v>8</v>
      </c>
      <c r="P101" s="29">
        <f t="array" ref="P101">SUM(IF(ISERROR(FIND(P$17,$A101:$J101)),0,1))</f>
        <v>7</v>
      </c>
      <c r="Q101" s="29">
        <f t="array" ref="Q101">SUM(IF(ISERROR(FIND(Q$17,$A101:$J101)),0,1))</f>
        <v>6</v>
      </c>
      <c r="R101" s="29">
        <f t="array" ref="R101">SUM(IF(ISERROR(FIND(R$17,$A101:$J101)),0,1))</f>
        <v>8</v>
      </c>
      <c r="S101" s="29">
        <f t="array" ref="S101">SUM(IF(ISERROR(FIND(S$17,$A101:$J101)),0,1))</f>
        <v>9</v>
      </c>
      <c r="T101" s="29">
        <f t="array" ref="T101">SUM(IF(ISERROR(FIND(T$17,$A101:$J101)),0,1))</f>
        <v>7</v>
      </c>
      <c r="U101" s="30">
        <f t="array" ref="U101">SUM(IF(ISERROR(FIND(U$17,$A101:$J101)),0,1))</f>
        <v>4</v>
      </c>
      <c r="V101" s="36">
        <f t="array" ref="V101">SUM((LEN($A101:$J101)=2)*NOT(ISERROR(FIND(V$17,$A101:$J101))))</f>
        <v>0</v>
      </c>
      <c r="W101" s="36">
        <f t="array" ref="W101">SUM((LEN($A101:$J101)=2)*NOT(ISERROR(FIND(W$17,$A101:$J101))))</f>
        <v>0</v>
      </c>
      <c r="X101" s="36">
        <f t="array" ref="X101">SUM((LEN($A101:$J101)=2)*NOT(ISERROR(FIND(X$17,$A101:$J101))))</f>
        <v>0</v>
      </c>
      <c r="Y101" s="36">
        <f t="array" ref="Y101">SUM((LEN($A101:$J101)=2)*NOT(ISERROR(FIND(Y$17,$A101:$J101))))</f>
        <v>1</v>
      </c>
      <c r="Z101" s="36">
        <f t="array" ref="Z101">SUM((LEN($A101:$J101)=2)*NOT(ISERROR(FIND(Z$17,$A101:$J101))))</f>
        <v>1</v>
      </c>
      <c r="AA101" s="36">
        <f t="array" ref="AA101">SUM((LEN($A101:$J101)=2)*NOT(ISERROR(FIND(AA$17,$A101:$J101))))</f>
        <v>0</v>
      </c>
      <c r="AB101" s="36">
        <f t="array" ref="AB101">SUM((LEN($A101:$J101)=2)*NOT(ISERROR(FIND(AB$17,$A101:$J101))))</f>
        <v>0</v>
      </c>
      <c r="AC101" s="44">
        <f t="array" ref="AC101">SUM((LEN($A101:$J101)=4)*NOT(ISERROR(FIND(AC$17,$A101:$J101))))</f>
        <v>0</v>
      </c>
      <c r="AD101" s="45">
        <f t="array" ref="AD101">SUM((LEN($A101:$J101)=4)*NOT(ISERROR(FIND(AD$17,$A101:$J101))))</f>
        <v>0</v>
      </c>
      <c r="AE101" s="45">
        <f t="array" ref="AE101">SUM((LEN($A101:$J101)=4)*NOT(ISERROR(FIND(AE$17,$A101:$J101))))</f>
        <v>1</v>
      </c>
      <c r="AF101" s="45">
        <f t="array" ref="AF101">SUM((LEN($A101:$J101)=4)*NOT(ISERROR(FIND(AF$17,$A101:$J101))))</f>
        <v>1</v>
      </c>
      <c r="AG101" s="45">
        <f t="array" ref="AG101">SUM((LEN($A101:$J101)=4)*NOT(ISERROR(FIND(AG$17,$A101:$J101))))</f>
        <v>1</v>
      </c>
      <c r="AH101" s="45">
        <f t="array" ref="AH101">SUM((LEN($A101:$J101)=4)*NOT(ISERROR(FIND(AH$17,$A101:$J101))))</f>
        <v>1</v>
      </c>
      <c r="AI101" s="46">
        <f t="array" ref="AI101">SUM((LEN($A101:$J101)=4)*NOT(ISERROR(FIND(AI$17,$A101:$J101))))</f>
        <v>0</v>
      </c>
      <c r="AJ101" s="52" t="str">
        <f t="array" ref="AJ101">INDEX($AJ$17:$AP$17,SUM($E$3:$K$3*($O101:$U101=8)*($V101:$AB101=0)))</f>
        <v>a</v>
      </c>
      <c r="AK101" s="52" t="str">
        <f t="array" ref="AK101">INDEX($AJ$17:$AP$17,SUM($E$3:$K$3*($O101:$U101=6)))</f>
        <v>c</v>
      </c>
      <c r="AL101" s="52" t="str">
        <f t="array" ref="AL101">INDEX($AJ$17:$AP$17,SUM($E$3:$K$3*($O101:$U101=8)*($V101:$AB101=1)))</f>
        <v>d</v>
      </c>
      <c r="AM101" s="52" t="str">
        <f t="array" ref="AM101">INDEX($AJ$17:$AP$17,SUM($E$3:$K$3*($O101:$U101=7)*($AC101:$AI101=1)))</f>
        <v>f</v>
      </c>
      <c r="AN101" s="52" t="str">
        <f t="array" ref="AN101">INDEX($AJ$17:$AP$17,SUM($E$3:$K$3*($O101:$U101=4)))</f>
        <v>g</v>
      </c>
      <c r="AO101" s="52" t="str">
        <f t="array" ref="AO101">INDEX($AJ$17:$AP$17,SUM($E$3:$K$3*($O101:$U101=9)))</f>
        <v>e</v>
      </c>
      <c r="AP101" s="52" t="str">
        <f t="array" ref="AP101">INDEX($AJ$17:$AP$17,SUM($E$3:$K$3*($O101:$U101=7)*($AC101:$AI101=0)))</f>
        <v>b</v>
      </c>
      <c r="AQ101" s="60">
        <f t="array" ref="AQ101">INDEX($N$2:$W$2,MATCH(SUM($E$4:$K$4*NOT((ISERROR(FIND($AJ101:$AP101,K101))))),$N$4:$W$4,0))</f>
        <v>4</v>
      </c>
      <c r="AR101" s="61">
        <f t="array" ref="AR101">INDEX($N$2:$W$2,MATCH(SUM($E$4:$K$4*NOT((ISERROR(FIND($AJ101:$AP101,L101))))),$N$4:$W$4,0))</f>
        <v>6</v>
      </c>
      <c r="AS101" s="61">
        <f t="array" ref="AS101">INDEX($N$2:$W$2,MATCH(SUM($E$4:$K$4*NOT((ISERROR(FIND($AJ101:$AP101,M101))))),$N$4:$W$4,0))</f>
        <v>9</v>
      </c>
      <c r="AT101" s="62">
        <f t="array" ref="AT101">INDEX($N$2:$W$2,MATCH(SUM($E$4:$K$4*NOT((ISERROR(FIND($AJ101:$AP101,N101))))),$N$4:$W$4,0))</f>
        <v>0</v>
      </c>
      <c r="AU101" s="67">
        <f t="shared" si="6"/>
        <v>4690</v>
      </c>
    </row>
    <row r="102" spans="1:47">
      <c r="A102" s="20" t="s">
        <v>457</v>
      </c>
      <c r="B102" s="21" t="s">
        <v>1183</v>
      </c>
      <c r="C102" s="21" t="s">
        <v>1184</v>
      </c>
      <c r="D102" s="21" t="s">
        <v>461</v>
      </c>
      <c r="E102" s="21" t="s">
        <v>1185</v>
      </c>
      <c r="F102" s="21" t="s">
        <v>1186</v>
      </c>
      <c r="G102" s="21" t="s">
        <v>97</v>
      </c>
      <c r="H102" s="21" t="s">
        <v>1187</v>
      </c>
      <c r="I102" s="21" t="s">
        <v>1188</v>
      </c>
      <c r="J102" s="21" t="s">
        <v>1189</v>
      </c>
      <c r="K102" s="20" t="s">
        <v>1190</v>
      </c>
      <c r="L102" s="21" t="s">
        <v>1191</v>
      </c>
      <c r="M102" s="21" t="s">
        <v>241</v>
      </c>
      <c r="N102" s="21" t="s">
        <v>1192</v>
      </c>
      <c r="O102" s="28">
        <f t="array" ref="O102">SUM(IF(ISERROR(FIND(O$17,$A102:$J102)),0,1))</f>
        <v>4</v>
      </c>
      <c r="P102" s="29">
        <f t="array" ref="P102">SUM(IF(ISERROR(FIND(P$17,$A102:$J102)),0,1))</f>
        <v>8</v>
      </c>
      <c r="Q102" s="29">
        <f t="array" ref="Q102">SUM(IF(ISERROR(FIND(Q$17,$A102:$J102)),0,1))</f>
        <v>9</v>
      </c>
      <c r="R102" s="29">
        <f t="array" ref="R102">SUM(IF(ISERROR(FIND(R$17,$A102:$J102)),0,1))</f>
        <v>8</v>
      </c>
      <c r="S102" s="29">
        <f t="array" ref="S102">SUM(IF(ISERROR(FIND(S$17,$A102:$J102)),0,1))</f>
        <v>7</v>
      </c>
      <c r="T102" s="29">
        <f t="array" ref="T102">SUM(IF(ISERROR(FIND(T$17,$A102:$J102)),0,1))</f>
        <v>6</v>
      </c>
      <c r="U102" s="30">
        <f t="array" ref="U102">SUM(IF(ISERROR(FIND(U$17,$A102:$J102)),0,1))</f>
        <v>7</v>
      </c>
      <c r="V102" s="36">
        <f t="array" ref="V102">SUM((LEN($A102:$J102)=2)*NOT(ISERROR(FIND(V$17,$A102:$J102))))</f>
        <v>0</v>
      </c>
      <c r="W102" s="36">
        <f t="array" ref="W102">SUM((LEN($A102:$J102)=2)*NOT(ISERROR(FIND(W$17,$A102:$J102))))</f>
        <v>0</v>
      </c>
      <c r="X102" s="36">
        <f t="array" ref="X102">SUM((LEN($A102:$J102)=2)*NOT(ISERROR(FIND(X$17,$A102:$J102))))</f>
        <v>1</v>
      </c>
      <c r="Y102" s="36">
        <f t="array" ref="Y102">SUM((LEN($A102:$J102)=2)*NOT(ISERROR(FIND(Y$17,$A102:$J102))))</f>
        <v>1</v>
      </c>
      <c r="Z102" s="36">
        <f t="array" ref="Z102">SUM((LEN($A102:$J102)=2)*NOT(ISERROR(FIND(Z$17,$A102:$J102))))</f>
        <v>0</v>
      </c>
      <c r="AA102" s="36">
        <f t="array" ref="AA102">SUM((LEN($A102:$J102)=2)*NOT(ISERROR(FIND(AA$17,$A102:$J102))))</f>
        <v>0</v>
      </c>
      <c r="AB102" s="36">
        <f t="array" ref="AB102">SUM((LEN($A102:$J102)=2)*NOT(ISERROR(FIND(AB$17,$A102:$J102))))</f>
        <v>0</v>
      </c>
      <c r="AC102" s="44">
        <f t="array" ref="AC102">SUM((LEN($A102:$J102)=4)*NOT(ISERROR(FIND(AC$17,$A102:$J102))))</f>
        <v>0</v>
      </c>
      <c r="AD102" s="45">
        <f t="array" ref="AD102">SUM((LEN($A102:$J102)=4)*NOT(ISERROR(FIND(AD$17,$A102:$J102))))</f>
        <v>0</v>
      </c>
      <c r="AE102" s="45">
        <f t="array" ref="AE102">SUM((LEN($A102:$J102)=4)*NOT(ISERROR(FIND(AE$17,$A102:$J102))))</f>
        <v>1</v>
      </c>
      <c r="AF102" s="45">
        <f t="array" ref="AF102">SUM((LEN($A102:$J102)=4)*NOT(ISERROR(FIND(AF$17,$A102:$J102))))</f>
        <v>1</v>
      </c>
      <c r="AG102" s="45">
        <f t="array" ref="AG102">SUM((LEN($A102:$J102)=4)*NOT(ISERROR(FIND(AG$17,$A102:$J102))))</f>
        <v>0</v>
      </c>
      <c r="AH102" s="45">
        <f t="array" ref="AH102">SUM((LEN($A102:$J102)=4)*NOT(ISERROR(FIND(AH$17,$A102:$J102))))</f>
        <v>1</v>
      </c>
      <c r="AI102" s="46">
        <f t="array" ref="AI102">SUM((LEN($A102:$J102)=4)*NOT(ISERROR(FIND(AI$17,$A102:$J102))))</f>
        <v>1</v>
      </c>
      <c r="AJ102" s="52" t="str">
        <f t="array" ref="AJ102">INDEX($AJ$17:$AP$17,SUM($E$3:$K$3*($O102:$U102=8)*($V102:$AB102=0)))</f>
        <v>b</v>
      </c>
      <c r="AK102" s="52" t="str">
        <f t="array" ref="AK102">INDEX($AJ$17:$AP$17,SUM($E$3:$K$3*($O102:$U102=6)))</f>
        <v>f</v>
      </c>
      <c r="AL102" s="52" t="str">
        <f t="array" ref="AL102">INDEX($AJ$17:$AP$17,SUM($E$3:$K$3*($O102:$U102=8)*($V102:$AB102=1)))</f>
        <v>d</v>
      </c>
      <c r="AM102" s="52" t="str">
        <f t="array" ref="AM102">INDEX($AJ$17:$AP$17,SUM($E$3:$K$3*($O102:$U102=7)*($AC102:$AI102=1)))</f>
        <v>g</v>
      </c>
      <c r="AN102" s="52" t="str">
        <f t="array" ref="AN102">INDEX($AJ$17:$AP$17,SUM($E$3:$K$3*($O102:$U102=4)))</f>
        <v>a</v>
      </c>
      <c r="AO102" s="52" t="str">
        <f t="array" ref="AO102">INDEX($AJ$17:$AP$17,SUM($E$3:$K$3*($O102:$U102=9)))</f>
        <v>c</v>
      </c>
      <c r="AP102" s="52" t="str">
        <f t="array" ref="AP102">INDEX($AJ$17:$AP$17,SUM($E$3:$K$3*($O102:$U102=7)*($AC102:$AI102=0)))</f>
        <v>e</v>
      </c>
      <c r="AQ102" s="60">
        <f t="array" ref="AQ102">INDEX($N$2:$W$2,MATCH(SUM($E$4:$K$4*NOT((ISERROR(FIND($AJ102:$AP102,K102))))),$N$4:$W$4,0))</f>
        <v>9</v>
      </c>
      <c r="AR102" s="61">
        <f t="array" ref="AR102">INDEX($N$2:$W$2,MATCH(SUM($E$4:$K$4*NOT((ISERROR(FIND($AJ102:$AP102,L102))))),$N$4:$W$4,0))</f>
        <v>8</v>
      </c>
      <c r="AS102" s="61">
        <f t="array" ref="AS102">INDEX($N$2:$W$2,MATCH(SUM($E$4:$K$4*NOT((ISERROR(FIND($AJ102:$AP102,M102))))),$N$4:$W$4,0))</f>
        <v>1</v>
      </c>
      <c r="AT102" s="62">
        <f t="array" ref="AT102">INDEX($N$2:$W$2,MATCH(SUM($E$4:$K$4*NOT((ISERROR(FIND($AJ102:$AP102,N102))))),$N$4:$W$4,0))</f>
        <v>9</v>
      </c>
      <c r="AU102" s="67">
        <f t="shared" si="6"/>
        <v>9819</v>
      </c>
    </row>
    <row r="103" spans="1:47">
      <c r="A103" s="20" t="s">
        <v>1193</v>
      </c>
      <c r="B103" s="21" t="s">
        <v>879</v>
      </c>
      <c r="C103" s="21" t="s">
        <v>1194</v>
      </c>
      <c r="D103" s="21" t="s">
        <v>1195</v>
      </c>
      <c r="E103" s="21" t="s">
        <v>543</v>
      </c>
      <c r="F103" s="21" t="s">
        <v>1196</v>
      </c>
      <c r="G103" s="21" t="s">
        <v>1197</v>
      </c>
      <c r="H103" s="21" t="s">
        <v>1198</v>
      </c>
      <c r="I103" s="21" t="s">
        <v>1199</v>
      </c>
      <c r="J103" s="21" t="s">
        <v>1026</v>
      </c>
      <c r="K103" s="20" t="s">
        <v>1034</v>
      </c>
      <c r="L103" s="21" t="s">
        <v>1200</v>
      </c>
      <c r="M103" s="21" t="s">
        <v>1201</v>
      </c>
      <c r="N103" s="21" t="s">
        <v>1202</v>
      </c>
      <c r="O103" s="28">
        <f t="array" ref="O103">SUM(IF(ISERROR(FIND(O$17,$A103:$J103)),0,1))</f>
        <v>8</v>
      </c>
      <c r="P103" s="29">
        <f t="array" ref="P103">SUM(IF(ISERROR(FIND(P$17,$A103:$J103)),0,1))</f>
        <v>7</v>
      </c>
      <c r="Q103" s="29">
        <f t="array" ref="Q103">SUM(IF(ISERROR(FIND(Q$17,$A103:$J103)),0,1))</f>
        <v>6</v>
      </c>
      <c r="R103" s="29">
        <f t="array" ref="R103">SUM(IF(ISERROR(FIND(R$17,$A103:$J103)),0,1))</f>
        <v>8</v>
      </c>
      <c r="S103" s="29">
        <f t="array" ref="S103">SUM(IF(ISERROR(FIND(S$17,$A103:$J103)),0,1))</f>
        <v>7</v>
      </c>
      <c r="T103" s="29">
        <f t="array" ref="T103">SUM(IF(ISERROR(FIND(T$17,$A103:$J103)),0,1))</f>
        <v>4</v>
      </c>
      <c r="U103" s="30">
        <f t="array" ref="U103">SUM(IF(ISERROR(FIND(U$17,$A103:$J103)),0,1))</f>
        <v>9</v>
      </c>
      <c r="V103" s="36">
        <f t="array" ref="V103">SUM((LEN($A103:$J103)=2)*NOT(ISERROR(FIND(V$17,$A103:$J103))))</f>
        <v>0</v>
      </c>
      <c r="W103" s="36">
        <f t="array" ref="W103">SUM((LEN($A103:$J103)=2)*NOT(ISERROR(FIND(W$17,$A103:$J103))))</f>
        <v>0</v>
      </c>
      <c r="X103" s="36">
        <f t="array" ref="X103">SUM((LEN($A103:$J103)=2)*NOT(ISERROR(FIND(X$17,$A103:$J103))))</f>
        <v>0</v>
      </c>
      <c r="Y103" s="36">
        <f t="array" ref="Y103">SUM((LEN($A103:$J103)=2)*NOT(ISERROR(FIND(Y$17,$A103:$J103))))</f>
        <v>1</v>
      </c>
      <c r="Z103" s="36">
        <f t="array" ref="Z103">SUM((LEN($A103:$J103)=2)*NOT(ISERROR(FIND(Z$17,$A103:$J103))))</f>
        <v>0</v>
      </c>
      <c r="AA103" s="36">
        <f t="array" ref="AA103">SUM((LEN($A103:$J103)=2)*NOT(ISERROR(FIND(AA$17,$A103:$J103))))</f>
        <v>0</v>
      </c>
      <c r="AB103" s="36">
        <f t="array" ref="AB103">SUM((LEN($A103:$J103)=2)*NOT(ISERROR(FIND(AB$17,$A103:$J103))))</f>
        <v>1</v>
      </c>
      <c r="AC103" s="44">
        <f t="array" ref="AC103">SUM((LEN($A103:$J103)=4)*NOT(ISERROR(FIND(AC$17,$A103:$J103))))</f>
        <v>0</v>
      </c>
      <c r="AD103" s="45">
        <f t="array" ref="AD103">SUM((LEN($A103:$J103)=4)*NOT(ISERROR(FIND(AD$17,$A103:$J103))))</f>
        <v>0</v>
      </c>
      <c r="AE103" s="45">
        <f t="array" ref="AE103">SUM((LEN($A103:$J103)=4)*NOT(ISERROR(FIND(AE$17,$A103:$J103))))</f>
        <v>1</v>
      </c>
      <c r="AF103" s="45">
        <f t="array" ref="AF103">SUM((LEN($A103:$J103)=4)*NOT(ISERROR(FIND(AF$17,$A103:$J103))))</f>
        <v>1</v>
      </c>
      <c r="AG103" s="45">
        <f t="array" ref="AG103">SUM((LEN($A103:$J103)=4)*NOT(ISERROR(FIND(AG$17,$A103:$J103))))</f>
        <v>1</v>
      </c>
      <c r="AH103" s="45">
        <f t="array" ref="AH103">SUM((LEN($A103:$J103)=4)*NOT(ISERROR(FIND(AH$17,$A103:$J103))))</f>
        <v>0</v>
      </c>
      <c r="AI103" s="46">
        <f t="array" ref="AI103">SUM((LEN($A103:$J103)=4)*NOT(ISERROR(FIND(AI$17,$A103:$J103))))</f>
        <v>1</v>
      </c>
      <c r="AJ103" s="52" t="str">
        <f t="array" ref="AJ103">INDEX($AJ$17:$AP$17,SUM($E$3:$K$3*($O103:$U103=8)*($V103:$AB103=0)))</f>
        <v>a</v>
      </c>
      <c r="AK103" s="52" t="str">
        <f t="array" ref="AK103">INDEX($AJ$17:$AP$17,SUM($E$3:$K$3*($O103:$U103=6)))</f>
        <v>c</v>
      </c>
      <c r="AL103" s="52" t="str">
        <f t="array" ref="AL103">INDEX($AJ$17:$AP$17,SUM($E$3:$K$3*($O103:$U103=8)*($V103:$AB103=1)))</f>
        <v>d</v>
      </c>
      <c r="AM103" s="52" t="str">
        <f t="array" ref="AM103">INDEX($AJ$17:$AP$17,SUM($E$3:$K$3*($O103:$U103=7)*($AC103:$AI103=1)))</f>
        <v>e</v>
      </c>
      <c r="AN103" s="52" t="str">
        <f t="array" ref="AN103">INDEX($AJ$17:$AP$17,SUM($E$3:$K$3*($O103:$U103=4)))</f>
        <v>f</v>
      </c>
      <c r="AO103" s="52" t="str">
        <f t="array" ref="AO103">INDEX($AJ$17:$AP$17,SUM($E$3:$K$3*($O103:$U103=9)))</f>
        <v>g</v>
      </c>
      <c r="AP103" s="52" t="str">
        <f t="array" ref="AP103">INDEX($AJ$17:$AP$17,SUM($E$3:$K$3*($O103:$U103=7)*($AC103:$AI103=0)))</f>
        <v>b</v>
      </c>
      <c r="AQ103" s="60">
        <f t="array" ref="AQ103">INDEX($N$2:$W$2,MATCH(SUM($E$4:$K$4*NOT((ISERROR(FIND($AJ103:$AP103,K103))))),$N$4:$W$4,0))</f>
        <v>4</v>
      </c>
      <c r="AR103" s="61">
        <f t="array" ref="AR103">INDEX($N$2:$W$2,MATCH(SUM($E$4:$K$4*NOT((ISERROR(FIND($AJ103:$AP103,L103))))),$N$4:$W$4,0))</f>
        <v>7</v>
      </c>
      <c r="AS103" s="61">
        <f t="array" ref="AS103">INDEX($N$2:$W$2,MATCH(SUM($E$4:$K$4*NOT((ISERROR(FIND($AJ103:$AP103,M103))))),$N$4:$W$4,0))</f>
        <v>0</v>
      </c>
      <c r="AT103" s="62">
        <f t="array" ref="AT103">INDEX($N$2:$W$2,MATCH(SUM($E$4:$K$4*NOT((ISERROR(FIND($AJ103:$AP103,N103))))),$N$4:$W$4,0))</f>
        <v>5</v>
      </c>
      <c r="AU103" s="67">
        <f t="shared" si="6"/>
        <v>4705</v>
      </c>
    </row>
    <row r="104" spans="1:47">
      <c r="A104" s="20" t="s">
        <v>347</v>
      </c>
      <c r="B104" s="21" t="s">
        <v>1203</v>
      </c>
      <c r="C104" s="21" t="s">
        <v>624</v>
      </c>
      <c r="D104" s="21" t="s">
        <v>1204</v>
      </c>
      <c r="E104" s="21" t="s">
        <v>1205</v>
      </c>
      <c r="F104" s="21" t="s">
        <v>694</v>
      </c>
      <c r="G104" s="21" t="s">
        <v>1206</v>
      </c>
      <c r="H104" s="21" t="s">
        <v>1072</v>
      </c>
      <c r="I104" s="21" t="s">
        <v>1207</v>
      </c>
      <c r="J104" s="21" t="s">
        <v>1208</v>
      </c>
      <c r="K104" s="20" t="s">
        <v>1209</v>
      </c>
      <c r="L104" s="21" t="s">
        <v>1210</v>
      </c>
      <c r="M104" s="21" t="s">
        <v>1072</v>
      </c>
      <c r="N104" s="21" t="s">
        <v>1211</v>
      </c>
      <c r="O104" s="28">
        <f t="array" ref="O104">SUM(IF(ISERROR(FIND(O$17,$A104:$J104)),0,1))</f>
        <v>7</v>
      </c>
      <c r="P104" s="29">
        <f t="array" ref="P104">SUM(IF(ISERROR(FIND(P$17,$A104:$J104)),0,1))</f>
        <v>8</v>
      </c>
      <c r="Q104" s="29">
        <f t="array" ref="Q104">SUM(IF(ISERROR(FIND(Q$17,$A104:$J104)),0,1))</f>
        <v>7</v>
      </c>
      <c r="R104" s="29">
        <f t="array" ref="R104">SUM(IF(ISERROR(FIND(R$17,$A104:$J104)),0,1))</f>
        <v>9</v>
      </c>
      <c r="S104" s="29">
        <f t="array" ref="S104">SUM(IF(ISERROR(FIND(S$17,$A104:$J104)),0,1))</f>
        <v>4</v>
      </c>
      <c r="T104" s="29">
        <f t="array" ref="T104">SUM(IF(ISERROR(FIND(T$17,$A104:$J104)),0,1))</f>
        <v>6</v>
      </c>
      <c r="U104" s="30">
        <f t="array" ref="U104">SUM(IF(ISERROR(FIND(U$17,$A104:$J104)),0,1))</f>
        <v>8</v>
      </c>
      <c r="V104" s="36">
        <f t="array" ref="V104">SUM((LEN($A104:$J104)=2)*NOT(ISERROR(FIND(V$17,$A104:$J104))))</f>
        <v>0</v>
      </c>
      <c r="W104" s="36">
        <f t="array" ref="W104">SUM((LEN($A104:$J104)=2)*NOT(ISERROR(FIND(W$17,$A104:$J104))))</f>
        <v>1</v>
      </c>
      <c r="X104" s="36">
        <f t="array" ref="X104">SUM((LEN($A104:$J104)=2)*NOT(ISERROR(FIND(X$17,$A104:$J104))))</f>
        <v>0</v>
      </c>
      <c r="Y104" s="36">
        <f t="array" ref="Y104">SUM((LEN($A104:$J104)=2)*NOT(ISERROR(FIND(Y$17,$A104:$J104))))</f>
        <v>1</v>
      </c>
      <c r="Z104" s="36">
        <f t="array" ref="Z104">SUM((LEN($A104:$J104)=2)*NOT(ISERROR(FIND(Z$17,$A104:$J104))))</f>
        <v>0</v>
      </c>
      <c r="AA104" s="36">
        <f t="array" ref="AA104">SUM((LEN($A104:$J104)=2)*NOT(ISERROR(FIND(AA$17,$A104:$J104))))</f>
        <v>0</v>
      </c>
      <c r="AB104" s="36">
        <f t="array" ref="AB104">SUM((LEN($A104:$J104)=2)*NOT(ISERROR(FIND(AB$17,$A104:$J104))))</f>
        <v>0</v>
      </c>
      <c r="AC104" s="44">
        <f t="array" ref="AC104">SUM((LEN($A104:$J104)=4)*NOT(ISERROR(FIND(AC$17,$A104:$J104))))</f>
        <v>1</v>
      </c>
      <c r="AD104" s="45">
        <f t="array" ref="AD104">SUM((LEN($A104:$J104)=4)*NOT(ISERROR(FIND(AD$17,$A104:$J104))))</f>
        <v>1</v>
      </c>
      <c r="AE104" s="45">
        <f t="array" ref="AE104">SUM((LEN($A104:$J104)=4)*NOT(ISERROR(FIND(AE$17,$A104:$J104))))</f>
        <v>0</v>
      </c>
      <c r="AF104" s="45">
        <f t="array" ref="AF104">SUM((LEN($A104:$J104)=4)*NOT(ISERROR(FIND(AF$17,$A104:$J104))))</f>
        <v>1</v>
      </c>
      <c r="AG104" s="45">
        <f t="array" ref="AG104">SUM((LEN($A104:$J104)=4)*NOT(ISERROR(FIND(AG$17,$A104:$J104))))</f>
        <v>0</v>
      </c>
      <c r="AH104" s="45">
        <f t="array" ref="AH104">SUM((LEN($A104:$J104)=4)*NOT(ISERROR(FIND(AH$17,$A104:$J104))))</f>
        <v>1</v>
      </c>
      <c r="AI104" s="46">
        <f t="array" ref="AI104">SUM((LEN($A104:$J104)=4)*NOT(ISERROR(FIND(AI$17,$A104:$J104))))</f>
        <v>0</v>
      </c>
      <c r="AJ104" s="52" t="str">
        <f t="array" ref="AJ104">INDEX($AJ$17:$AP$17,SUM($E$3:$K$3*($O104:$U104=8)*($V104:$AB104=0)))</f>
        <v>g</v>
      </c>
      <c r="AK104" s="52" t="str">
        <f t="array" ref="AK104">INDEX($AJ$17:$AP$17,SUM($E$3:$K$3*($O104:$U104=6)))</f>
        <v>f</v>
      </c>
      <c r="AL104" s="52" t="str">
        <f t="array" ref="AL104">INDEX($AJ$17:$AP$17,SUM($E$3:$K$3*($O104:$U104=8)*($V104:$AB104=1)))</f>
        <v>b</v>
      </c>
      <c r="AM104" s="52" t="str">
        <f t="array" ref="AM104">INDEX($AJ$17:$AP$17,SUM($E$3:$K$3*($O104:$U104=7)*($AC104:$AI104=1)))</f>
        <v>a</v>
      </c>
      <c r="AN104" s="52" t="str">
        <f t="array" ref="AN104">INDEX($AJ$17:$AP$17,SUM($E$3:$K$3*($O104:$U104=4)))</f>
        <v>e</v>
      </c>
      <c r="AO104" s="52" t="str">
        <f t="array" ref="AO104">INDEX($AJ$17:$AP$17,SUM($E$3:$K$3*($O104:$U104=9)))</f>
        <v>d</v>
      </c>
      <c r="AP104" s="52" t="str">
        <f t="array" ref="AP104">INDEX($AJ$17:$AP$17,SUM($E$3:$K$3*($O104:$U104=7)*($AC104:$AI104=0)))</f>
        <v>c</v>
      </c>
      <c r="AQ104" s="60">
        <f t="array" ref="AQ104">INDEX($N$2:$W$2,MATCH(SUM($E$4:$K$4*NOT((ISERROR(FIND($AJ104:$AP104,K104))))),$N$4:$W$4,0))</f>
        <v>5</v>
      </c>
      <c r="AR104" s="61">
        <f t="array" ref="AR104">INDEX($N$2:$W$2,MATCH(SUM($E$4:$K$4*NOT((ISERROR(FIND($AJ104:$AP104,L104))))),$N$4:$W$4,0))</f>
        <v>4</v>
      </c>
      <c r="AS104" s="61">
        <f t="array" ref="AS104">INDEX($N$2:$W$2,MATCH(SUM($E$4:$K$4*NOT((ISERROR(FIND($AJ104:$AP104,M104))))),$N$4:$W$4,0))</f>
        <v>1</v>
      </c>
      <c r="AT104" s="62">
        <f t="array" ref="AT104">INDEX($N$2:$W$2,MATCH(SUM($E$4:$K$4*NOT((ISERROR(FIND($AJ104:$AP104,N104))))),$N$4:$W$4,0))</f>
        <v>6</v>
      </c>
      <c r="AU104" s="67">
        <f t="shared" si="6"/>
        <v>5416</v>
      </c>
    </row>
    <row r="105" spans="1:47">
      <c r="A105" s="20" t="s">
        <v>1212</v>
      </c>
      <c r="B105" s="21" t="s">
        <v>451</v>
      </c>
      <c r="C105" s="21" t="s">
        <v>1213</v>
      </c>
      <c r="D105" s="21" t="s">
        <v>1214</v>
      </c>
      <c r="E105" s="21" t="s">
        <v>1215</v>
      </c>
      <c r="F105" s="21" t="s">
        <v>117</v>
      </c>
      <c r="G105" s="21" t="s">
        <v>1216</v>
      </c>
      <c r="H105" s="21" t="s">
        <v>1217</v>
      </c>
      <c r="I105" s="21" t="s">
        <v>1218</v>
      </c>
      <c r="J105" s="21" t="s">
        <v>1219</v>
      </c>
      <c r="K105" s="20" t="s">
        <v>1220</v>
      </c>
      <c r="L105" s="21" t="s">
        <v>557</v>
      </c>
      <c r="M105" s="21" t="s">
        <v>1221</v>
      </c>
      <c r="N105" s="21" t="s">
        <v>1222</v>
      </c>
      <c r="O105" s="28">
        <f t="array" ref="O105">SUM(IF(ISERROR(FIND(O$17,$A105:$J105)),0,1))</f>
        <v>6</v>
      </c>
      <c r="P105" s="29">
        <f t="array" ref="P105">SUM(IF(ISERROR(FIND(P$17,$A105:$J105)),0,1))</f>
        <v>7</v>
      </c>
      <c r="Q105" s="29">
        <f t="array" ref="Q105">SUM(IF(ISERROR(FIND(Q$17,$A105:$J105)),0,1))</f>
        <v>7</v>
      </c>
      <c r="R105" s="29">
        <f t="array" ref="R105">SUM(IF(ISERROR(FIND(R$17,$A105:$J105)),0,1))</f>
        <v>4</v>
      </c>
      <c r="S105" s="29">
        <f t="array" ref="S105">SUM(IF(ISERROR(FIND(S$17,$A105:$J105)),0,1))</f>
        <v>8</v>
      </c>
      <c r="T105" s="29">
        <f t="array" ref="T105">SUM(IF(ISERROR(FIND(T$17,$A105:$J105)),0,1))</f>
        <v>8</v>
      </c>
      <c r="U105" s="30">
        <f t="array" ref="U105">SUM(IF(ISERROR(FIND(U$17,$A105:$J105)),0,1))</f>
        <v>9</v>
      </c>
      <c r="V105" s="36">
        <f t="array" ref="V105">SUM((LEN($A105:$J105)=2)*NOT(ISERROR(FIND(V$17,$A105:$J105))))</f>
        <v>0</v>
      </c>
      <c r="W105" s="36">
        <f t="array" ref="W105">SUM((LEN($A105:$J105)=2)*NOT(ISERROR(FIND(W$17,$A105:$J105))))</f>
        <v>0</v>
      </c>
      <c r="X105" s="36">
        <f t="array" ref="X105">SUM((LEN($A105:$J105)=2)*NOT(ISERROR(FIND(X$17,$A105:$J105))))</f>
        <v>0</v>
      </c>
      <c r="Y105" s="36">
        <f t="array" ref="Y105">SUM((LEN($A105:$J105)=2)*NOT(ISERROR(FIND(Y$17,$A105:$J105))))</f>
        <v>0</v>
      </c>
      <c r="Z105" s="36">
        <f t="array" ref="Z105">SUM((LEN($A105:$J105)=2)*NOT(ISERROR(FIND(Z$17,$A105:$J105))))</f>
        <v>0</v>
      </c>
      <c r="AA105" s="36">
        <f t="array" ref="AA105">SUM((LEN($A105:$J105)=2)*NOT(ISERROR(FIND(AA$17,$A105:$J105))))</f>
        <v>1</v>
      </c>
      <c r="AB105" s="36">
        <f t="array" ref="AB105">SUM((LEN($A105:$J105)=2)*NOT(ISERROR(FIND(AB$17,$A105:$J105))))</f>
        <v>1</v>
      </c>
      <c r="AC105" s="44">
        <f t="array" ref="AC105">SUM((LEN($A105:$J105)=4)*NOT(ISERROR(FIND(AC$17,$A105:$J105))))</f>
        <v>1</v>
      </c>
      <c r="AD105" s="45">
        <f t="array" ref="AD105">SUM((LEN($A105:$J105)=4)*NOT(ISERROR(FIND(AD$17,$A105:$J105))))</f>
        <v>0</v>
      </c>
      <c r="AE105" s="45">
        <f t="array" ref="AE105">SUM((LEN($A105:$J105)=4)*NOT(ISERROR(FIND(AE$17,$A105:$J105))))</f>
        <v>1</v>
      </c>
      <c r="AF105" s="45">
        <f t="array" ref="AF105">SUM((LEN($A105:$J105)=4)*NOT(ISERROR(FIND(AF$17,$A105:$J105))))</f>
        <v>0</v>
      </c>
      <c r="AG105" s="45">
        <f t="array" ref="AG105">SUM((LEN($A105:$J105)=4)*NOT(ISERROR(FIND(AG$17,$A105:$J105))))</f>
        <v>0</v>
      </c>
      <c r="AH105" s="45">
        <f t="array" ref="AH105">SUM((LEN($A105:$J105)=4)*NOT(ISERROR(FIND(AH$17,$A105:$J105))))</f>
        <v>1</v>
      </c>
      <c r="AI105" s="46">
        <f t="array" ref="AI105">SUM((LEN($A105:$J105)=4)*NOT(ISERROR(FIND(AI$17,$A105:$J105))))</f>
        <v>1</v>
      </c>
      <c r="AJ105" s="52" t="str">
        <f t="array" ref="AJ105">INDEX($AJ$17:$AP$17,SUM($E$3:$K$3*($O105:$U105=8)*($V105:$AB105=0)))</f>
        <v>e</v>
      </c>
      <c r="AK105" s="52" t="str">
        <f t="array" ref="AK105">INDEX($AJ$17:$AP$17,SUM($E$3:$K$3*($O105:$U105=6)))</f>
        <v>a</v>
      </c>
      <c r="AL105" s="52" t="str">
        <f t="array" ref="AL105">INDEX($AJ$17:$AP$17,SUM($E$3:$K$3*($O105:$U105=8)*($V105:$AB105=1)))</f>
        <v>f</v>
      </c>
      <c r="AM105" s="52" t="str">
        <f t="array" ref="AM105">INDEX($AJ$17:$AP$17,SUM($E$3:$K$3*($O105:$U105=7)*($AC105:$AI105=1)))</f>
        <v>c</v>
      </c>
      <c r="AN105" s="52" t="str">
        <f t="array" ref="AN105">INDEX($AJ$17:$AP$17,SUM($E$3:$K$3*($O105:$U105=4)))</f>
        <v>d</v>
      </c>
      <c r="AO105" s="52" t="str">
        <f t="array" ref="AO105">INDEX($AJ$17:$AP$17,SUM($E$3:$K$3*($O105:$U105=9)))</f>
        <v>g</v>
      </c>
      <c r="AP105" s="52" t="str">
        <f t="array" ref="AP105">INDEX($AJ$17:$AP$17,SUM($E$3:$K$3*($O105:$U105=7)*($AC105:$AI105=0)))</f>
        <v>b</v>
      </c>
      <c r="AQ105" s="60">
        <f t="array" ref="AQ105">INDEX($N$2:$W$2,MATCH(SUM($E$4:$K$4*NOT((ISERROR(FIND($AJ105:$AP105,K105))))),$N$4:$W$4,0))</f>
        <v>4</v>
      </c>
      <c r="AR105" s="61">
        <f t="array" ref="AR105">INDEX($N$2:$W$2,MATCH(SUM($E$4:$K$4*NOT((ISERROR(FIND($AJ105:$AP105,L105))))),$N$4:$W$4,0))</f>
        <v>5</v>
      </c>
      <c r="AS105" s="61">
        <f t="array" ref="AS105">INDEX($N$2:$W$2,MATCH(SUM($E$4:$K$4*NOT((ISERROR(FIND($AJ105:$AP105,M105))))),$N$4:$W$4,0))</f>
        <v>6</v>
      </c>
      <c r="AT105" s="62">
        <f t="array" ref="AT105">INDEX($N$2:$W$2,MATCH(SUM($E$4:$K$4*NOT((ISERROR(FIND($AJ105:$AP105,N105))))),$N$4:$W$4,0))</f>
        <v>8</v>
      </c>
      <c r="AU105" s="67">
        <f t="shared" si="6"/>
        <v>4568</v>
      </c>
    </row>
    <row r="106" spans="1:47">
      <c r="A106" s="20" t="s">
        <v>639</v>
      </c>
      <c r="B106" s="21" t="s">
        <v>1223</v>
      </c>
      <c r="C106" s="21" t="s">
        <v>1224</v>
      </c>
      <c r="D106" s="21" t="s">
        <v>1225</v>
      </c>
      <c r="E106" s="21" t="s">
        <v>578</v>
      </c>
      <c r="F106" s="21" t="s">
        <v>1226</v>
      </c>
      <c r="G106" s="21" t="s">
        <v>1227</v>
      </c>
      <c r="H106" s="21" t="s">
        <v>1228</v>
      </c>
      <c r="I106" s="21" t="s">
        <v>1229</v>
      </c>
      <c r="J106" s="21" t="s">
        <v>1230</v>
      </c>
      <c r="K106" s="20" t="s">
        <v>1231</v>
      </c>
      <c r="L106" s="21" t="s">
        <v>1232</v>
      </c>
      <c r="M106" s="21" t="s">
        <v>1233</v>
      </c>
      <c r="N106" s="21" t="s">
        <v>324</v>
      </c>
      <c r="O106" s="28">
        <f t="array" ref="O106">SUM(IF(ISERROR(FIND(O$17,$A106:$J106)),0,1))</f>
        <v>9</v>
      </c>
      <c r="P106" s="29">
        <f t="array" ref="P106">SUM(IF(ISERROR(FIND(P$17,$A106:$J106)),0,1))</f>
        <v>8</v>
      </c>
      <c r="Q106" s="29">
        <f t="array" ref="Q106">SUM(IF(ISERROR(FIND(Q$17,$A106:$J106)),0,1))</f>
        <v>7</v>
      </c>
      <c r="R106" s="29">
        <f t="array" ref="R106">SUM(IF(ISERROR(FIND(R$17,$A106:$J106)),0,1))</f>
        <v>7</v>
      </c>
      <c r="S106" s="29">
        <f t="array" ref="S106">SUM(IF(ISERROR(FIND(S$17,$A106:$J106)),0,1))</f>
        <v>6</v>
      </c>
      <c r="T106" s="29">
        <f t="array" ref="T106">SUM(IF(ISERROR(FIND(T$17,$A106:$J106)),0,1))</f>
        <v>4</v>
      </c>
      <c r="U106" s="30">
        <f t="array" ref="U106">SUM(IF(ISERROR(FIND(U$17,$A106:$J106)),0,1))</f>
        <v>8</v>
      </c>
      <c r="V106" s="36">
        <f t="array" ref="V106">SUM((LEN($A106:$J106)=2)*NOT(ISERROR(FIND(V$17,$A106:$J106))))</f>
        <v>1</v>
      </c>
      <c r="W106" s="36">
        <f t="array" ref="W106">SUM((LEN($A106:$J106)=2)*NOT(ISERROR(FIND(W$17,$A106:$J106))))</f>
        <v>1</v>
      </c>
      <c r="X106" s="36">
        <f t="array" ref="X106">SUM((LEN($A106:$J106)=2)*NOT(ISERROR(FIND(X$17,$A106:$J106))))</f>
        <v>0</v>
      </c>
      <c r="Y106" s="36">
        <f t="array" ref="Y106">SUM((LEN($A106:$J106)=2)*NOT(ISERROR(FIND(Y$17,$A106:$J106))))</f>
        <v>0</v>
      </c>
      <c r="Z106" s="36">
        <f t="array" ref="Z106">SUM((LEN($A106:$J106)=2)*NOT(ISERROR(FIND(Z$17,$A106:$J106))))</f>
        <v>0</v>
      </c>
      <c r="AA106" s="36">
        <f t="array" ref="AA106">SUM((LEN($A106:$J106)=2)*NOT(ISERROR(FIND(AA$17,$A106:$J106))))</f>
        <v>0</v>
      </c>
      <c r="AB106" s="36">
        <f t="array" ref="AB106">SUM((LEN($A106:$J106)=2)*NOT(ISERROR(FIND(AB$17,$A106:$J106))))</f>
        <v>0</v>
      </c>
      <c r="AC106" s="44">
        <f t="array" ref="AC106">SUM((LEN($A106:$J106)=4)*NOT(ISERROR(FIND(AC$17,$A106:$J106))))</f>
        <v>1</v>
      </c>
      <c r="AD106" s="45">
        <f t="array" ref="AD106">SUM((LEN($A106:$J106)=4)*NOT(ISERROR(FIND(AD$17,$A106:$J106))))</f>
        <v>1</v>
      </c>
      <c r="AE106" s="45">
        <f t="array" ref="AE106">SUM((LEN($A106:$J106)=4)*NOT(ISERROR(FIND(AE$17,$A106:$J106))))</f>
        <v>1</v>
      </c>
      <c r="AF106" s="45">
        <f t="array" ref="AF106">SUM((LEN($A106:$J106)=4)*NOT(ISERROR(FIND(AF$17,$A106:$J106))))</f>
        <v>0</v>
      </c>
      <c r="AG106" s="45">
        <f t="array" ref="AG106">SUM((LEN($A106:$J106)=4)*NOT(ISERROR(FIND(AG$17,$A106:$J106))))</f>
        <v>1</v>
      </c>
      <c r="AH106" s="45">
        <f t="array" ref="AH106">SUM((LEN($A106:$J106)=4)*NOT(ISERROR(FIND(AH$17,$A106:$J106))))</f>
        <v>0</v>
      </c>
      <c r="AI106" s="46">
        <f t="array" ref="AI106">SUM((LEN($A106:$J106)=4)*NOT(ISERROR(FIND(AI$17,$A106:$J106))))</f>
        <v>0</v>
      </c>
      <c r="AJ106" s="52" t="str">
        <f t="array" ref="AJ106">INDEX($AJ$17:$AP$17,SUM($E$3:$K$3*($O106:$U106=8)*($V106:$AB106=0)))</f>
        <v>g</v>
      </c>
      <c r="AK106" s="52" t="str">
        <f t="array" ref="AK106">INDEX($AJ$17:$AP$17,SUM($E$3:$K$3*($O106:$U106=6)))</f>
        <v>e</v>
      </c>
      <c r="AL106" s="52" t="str">
        <f t="array" ref="AL106">INDEX($AJ$17:$AP$17,SUM($E$3:$K$3*($O106:$U106=8)*($V106:$AB106=1)))</f>
        <v>b</v>
      </c>
      <c r="AM106" s="52" t="str">
        <f t="array" ref="AM106">INDEX($AJ$17:$AP$17,SUM($E$3:$K$3*($O106:$U106=7)*($AC106:$AI106=1)))</f>
        <v>c</v>
      </c>
      <c r="AN106" s="52" t="str">
        <f t="array" ref="AN106">INDEX($AJ$17:$AP$17,SUM($E$3:$K$3*($O106:$U106=4)))</f>
        <v>f</v>
      </c>
      <c r="AO106" s="52" t="str">
        <f t="array" ref="AO106">INDEX($AJ$17:$AP$17,SUM($E$3:$K$3*($O106:$U106=9)))</f>
        <v>a</v>
      </c>
      <c r="AP106" s="52" t="str">
        <f t="array" ref="AP106">INDEX($AJ$17:$AP$17,SUM($E$3:$K$3*($O106:$U106=7)*($AC106:$AI106=0)))</f>
        <v>d</v>
      </c>
      <c r="AQ106" s="60">
        <f t="array" ref="AQ106">INDEX($N$2:$W$2,MATCH(SUM($E$4:$K$4*NOT((ISERROR(FIND($AJ106:$AP106,K106))))),$N$4:$W$4,0))</f>
        <v>3</v>
      </c>
      <c r="AR106" s="61">
        <f t="array" ref="AR106">INDEX($N$2:$W$2,MATCH(SUM($E$4:$K$4*NOT((ISERROR(FIND($AJ106:$AP106,L106))))),$N$4:$W$4,0))</f>
        <v>0</v>
      </c>
      <c r="AS106" s="61">
        <f t="array" ref="AS106">INDEX($N$2:$W$2,MATCH(SUM($E$4:$K$4*NOT((ISERROR(FIND($AJ106:$AP106,M106))))),$N$4:$W$4,0))</f>
        <v>6</v>
      </c>
      <c r="AT106" s="62">
        <f t="array" ref="AT106">INDEX($N$2:$W$2,MATCH(SUM($E$4:$K$4*NOT((ISERROR(FIND($AJ106:$AP106,N106))))),$N$4:$W$4,0))</f>
        <v>3</v>
      </c>
      <c r="AU106" s="67">
        <f t="shared" si="6"/>
        <v>3063</v>
      </c>
    </row>
    <row r="107" spans="1:47">
      <c r="A107" s="20" t="s">
        <v>1234</v>
      </c>
      <c r="B107" s="21" t="s">
        <v>467</v>
      </c>
      <c r="C107" s="21" t="s">
        <v>1235</v>
      </c>
      <c r="D107" s="21" t="s">
        <v>427</v>
      </c>
      <c r="E107" s="21" t="s">
        <v>1236</v>
      </c>
      <c r="F107" s="21" t="s">
        <v>1237</v>
      </c>
      <c r="G107" s="21" t="s">
        <v>1238</v>
      </c>
      <c r="H107" s="21" t="s">
        <v>1239</v>
      </c>
      <c r="I107" s="21" t="s">
        <v>1240</v>
      </c>
      <c r="J107" s="21" t="s">
        <v>1241</v>
      </c>
      <c r="K107" s="20" t="s">
        <v>1242</v>
      </c>
      <c r="L107" s="21" t="s">
        <v>1243</v>
      </c>
      <c r="M107" s="21" t="s">
        <v>1244</v>
      </c>
      <c r="N107" s="21" t="s">
        <v>1245</v>
      </c>
      <c r="O107" s="28">
        <f t="array" ref="O107">SUM(IF(ISERROR(FIND(O$17,$A107:$J107)),0,1))</f>
        <v>7</v>
      </c>
      <c r="P107" s="29">
        <f t="array" ref="P107">SUM(IF(ISERROR(FIND(P$17,$A107:$J107)),0,1))</f>
        <v>8</v>
      </c>
      <c r="Q107" s="29">
        <f t="array" ref="Q107">SUM(IF(ISERROR(FIND(Q$17,$A107:$J107)),0,1))</f>
        <v>7</v>
      </c>
      <c r="R107" s="29">
        <f t="array" ref="R107">SUM(IF(ISERROR(FIND(R$17,$A107:$J107)),0,1))</f>
        <v>4</v>
      </c>
      <c r="S107" s="29">
        <f t="array" ref="S107">SUM(IF(ISERROR(FIND(S$17,$A107:$J107)),0,1))</f>
        <v>8</v>
      </c>
      <c r="T107" s="29">
        <f t="array" ref="T107">SUM(IF(ISERROR(FIND(T$17,$A107:$J107)),0,1))</f>
        <v>6</v>
      </c>
      <c r="U107" s="30">
        <f t="array" ref="U107">SUM(IF(ISERROR(FIND(U$17,$A107:$J107)),0,1))</f>
        <v>9</v>
      </c>
      <c r="V107" s="36">
        <f t="array" ref="V107">SUM((LEN($A107:$J107)=2)*NOT(ISERROR(FIND(V$17,$A107:$J107))))</f>
        <v>0</v>
      </c>
      <c r="W107" s="36">
        <f t="array" ref="W107">SUM((LEN($A107:$J107)=2)*NOT(ISERROR(FIND(W$17,$A107:$J107))))</f>
        <v>0</v>
      </c>
      <c r="X107" s="36">
        <f t="array" ref="X107">SUM((LEN($A107:$J107)=2)*NOT(ISERROR(FIND(X$17,$A107:$J107))))</f>
        <v>0</v>
      </c>
      <c r="Y107" s="36">
        <f t="array" ref="Y107">SUM((LEN($A107:$J107)=2)*NOT(ISERROR(FIND(Y$17,$A107:$J107))))</f>
        <v>0</v>
      </c>
      <c r="Z107" s="36">
        <f t="array" ref="Z107">SUM((LEN($A107:$J107)=2)*NOT(ISERROR(FIND(Z$17,$A107:$J107))))</f>
        <v>1</v>
      </c>
      <c r="AA107" s="36">
        <f t="array" ref="AA107">SUM((LEN($A107:$J107)=2)*NOT(ISERROR(FIND(AA$17,$A107:$J107))))</f>
        <v>0</v>
      </c>
      <c r="AB107" s="36">
        <f t="array" ref="AB107">SUM((LEN($A107:$J107)=2)*NOT(ISERROR(FIND(AB$17,$A107:$J107))))</f>
        <v>1</v>
      </c>
      <c r="AC107" s="44">
        <f t="array" ref="AC107">SUM((LEN($A107:$J107)=4)*NOT(ISERROR(FIND(AC$17,$A107:$J107))))</f>
        <v>0</v>
      </c>
      <c r="AD107" s="45">
        <f t="array" ref="AD107">SUM((LEN($A107:$J107)=4)*NOT(ISERROR(FIND(AD$17,$A107:$J107))))</f>
        <v>0</v>
      </c>
      <c r="AE107" s="45">
        <f t="array" ref="AE107">SUM((LEN($A107:$J107)=4)*NOT(ISERROR(FIND(AE$17,$A107:$J107))))</f>
        <v>1</v>
      </c>
      <c r="AF107" s="45">
        <f t="array" ref="AF107">SUM((LEN($A107:$J107)=4)*NOT(ISERROR(FIND(AF$17,$A107:$J107))))</f>
        <v>0</v>
      </c>
      <c r="AG107" s="45">
        <f t="array" ref="AG107">SUM((LEN($A107:$J107)=4)*NOT(ISERROR(FIND(AG$17,$A107:$J107))))</f>
        <v>1</v>
      </c>
      <c r="AH107" s="45">
        <f t="array" ref="AH107">SUM((LEN($A107:$J107)=4)*NOT(ISERROR(FIND(AH$17,$A107:$J107))))</f>
        <v>1</v>
      </c>
      <c r="AI107" s="46">
        <f t="array" ref="AI107">SUM((LEN($A107:$J107)=4)*NOT(ISERROR(FIND(AI$17,$A107:$J107))))</f>
        <v>1</v>
      </c>
      <c r="AJ107" s="52" t="str">
        <f t="array" ref="AJ107">INDEX($AJ$17:$AP$17,SUM($E$3:$K$3*($O107:$U107=8)*($V107:$AB107=0)))</f>
        <v>b</v>
      </c>
      <c r="AK107" s="52" t="str">
        <f t="array" ref="AK107">INDEX($AJ$17:$AP$17,SUM($E$3:$K$3*($O107:$U107=6)))</f>
        <v>f</v>
      </c>
      <c r="AL107" s="52" t="str">
        <f t="array" ref="AL107">INDEX($AJ$17:$AP$17,SUM($E$3:$K$3*($O107:$U107=8)*($V107:$AB107=1)))</f>
        <v>e</v>
      </c>
      <c r="AM107" s="52" t="str">
        <f t="array" ref="AM107">INDEX($AJ$17:$AP$17,SUM($E$3:$K$3*($O107:$U107=7)*($AC107:$AI107=1)))</f>
        <v>c</v>
      </c>
      <c r="AN107" s="52" t="str">
        <f t="array" ref="AN107">INDEX($AJ$17:$AP$17,SUM($E$3:$K$3*($O107:$U107=4)))</f>
        <v>d</v>
      </c>
      <c r="AO107" s="52" t="str">
        <f t="array" ref="AO107">INDEX($AJ$17:$AP$17,SUM($E$3:$K$3*($O107:$U107=9)))</f>
        <v>g</v>
      </c>
      <c r="AP107" s="52" t="str">
        <f t="array" ref="AP107">INDEX($AJ$17:$AP$17,SUM($E$3:$K$3*($O107:$U107=7)*($AC107:$AI107=0)))</f>
        <v>a</v>
      </c>
      <c r="AQ107" s="60">
        <f t="array" ref="AQ107">INDEX($N$2:$W$2,MATCH(SUM($E$4:$K$4*NOT((ISERROR(FIND($AJ107:$AP107,K107))))),$N$4:$W$4,0))</f>
        <v>9</v>
      </c>
      <c r="AR107" s="61">
        <f t="array" ref="AR107">INDEX($N$2:$W$2,MATCH(SUM($E$4:$K$4*NOT((ISERROR(FIND($AJ107:$AP107,L107))))),$N$4:$W$4,0))</f>
        <v>4</v>
      </c>
      <c r="AS107" s="61">
        <f t="array" ref="AS107">INDEX($N$2:$W$2,MATCH(SUM($E$4:$K$4*NOT((ISERROR(FIND($AJ107:$AP107,M107))))),$N$4:$W$4,0))</f>
        <v>3</v>
      </c>
      <c r="AT107" s="62">
        <f t="array" ref="AT107">INDEX($N$2:$W$2,MATCH(SUM($E$4:$K$4*NOT((ISERROR(FIND($AJ107:$AP107,N107))))),$N$4:$W$4,0))</f>
        <v>7</v>
      </c>
      <c r="AU107" s="67">
        <f t="shared" si="6"/>
        <v>9437</v>
      </c>
    </row>
    <row r="108" spans="1:47">
      <c r="A108" s="20" t="s">
        <v>1246</v>
      </c>
      <c r="B108" s="21" t="s">
        <v>1247</v>
      </c>
      <c r="C108" s="21" t="s">
        <v>1248</v>
      </c>
      <c r="D108" s="21" t="s">
        <v>1171</v>
      </c>
      <c r="E108" s="21" t="s">
        <v>773</v>
      </c>
      <c r="F108" s="21" t="s">
        <v>1249</v>
      </c>
      <c r="G108" s="21" t="s">
        <v>1250</v>
      </c>
      <c r="H108" s="21" t="s">
        <v>1251</v>
      </c>
      <c r="I108" s="21" t="s">
        <v>908</v>
      </c>
      <c r="J108" s="21" t="s">
        <v>1252</v>
      </c>
      <c r="K108" s="20" t="s">
        <v>1253</v>
      </c>
      <c r="L108" s="21" t="s">
        <v>632</v>
      </c>
      <c r="M108" s="21" t="s">
        <v>1254</v>
      </c>
      <c r="N108" s="21" t="s">
        <v>1252</v>
      </c>
      <c r="O108" s="28">
        <f t="array" ref="O108">SUM(IF(ISERROR(FIND(O$17,$A108:$J108)),0,1))</f>
        <v>8</v>
      </c>
      <c r="P108" s="29">
        <f t="array" ref="P108">SUM(IF(ISERROR(FIND(P$17,$A108:$J108)),0,1))</f>
        <v>9</v>
      </c>
      <c r="Q108" s="29">
        <f t="array" ref="Q108">SUM(IF(ISERROR(FIND(Q$17,$A108:$J108)),0,1))</f>
        <v>7</v>
      </c>
      <c r="R108" s="29">
        <f t="array" ref="R108">SUM(IF(ISERROR(FIND(R$17,$A108:$J108)),0,1))</f>
        <v>6</v>
      </c>
      <c r="S108" s="29">
        <f t="array" ref="S108">SUM(IF(ISERROR(FIND(S$17,$A108:$J108)),0,1))</f>
        <v>7</v>
      </c>
      <c r="T108" s="29">
        <f t="array" ref="T108">SUM(IF(ISERROR(FIND(T$17,$A108:$J108)),0,1))</f>
        <v>4</v>
      </c>
      <c r="U108" s="30">
        <f t="array" ref="U108">SUM(IF(ISERROR(FIND(U$17,$A108:$J108)),0,1))</f>
        <v>8</v>
      </c>
      <c r="V108" s="36">
        <f t="array" ref="V108">SUM((LEN($A108:$J108)=2)*NOT(ISERROR(FIND(V$17,$A108:$J108))))</f>
        <v>0</v>
      </c>
      <c r="W108" s="36">
        <f t="array" ref="W108">SUM((LEN($A108:$J108)=2)*NOT(ISERROR(FIND(W$17,$A108:$J108))))</f>
        <v>1</v>
      </c>
      <c r="X108" s="36">
        <f t="array" ref="X108">SUM((LEN($A108:$J108)=2)*NOT(ISERROR(FIND(X$17,$A108:$J108))))</f>
        <v>0</v>
      </c>
      <c r="Y108" s="36">
        <f t="array" ref="Y108">SUM((LEN($A108:$J108)=2)*NOT(ISERROR(FIND(Y$17,$A108:$J108))))</f>
        <v>0</v>
      </c>
      <c r="Z108" s="36">
        <f t="array" ref="Z108">SUM((LEN($A108:$J108)=2)*NOT(ISERROR(FIND(Z$17,$A108:$J108))))</f>
        <v>0</v>
      </c>
      <c r="AA108" s="36">
        <f t="array" ref="AA108">SUM((LEN($A108:$J108)=2)*NOT(ISERROR(FIND(AA$17,$A108:$J108))))</f>
        <v>0</v>
      </c>
      <c r="AB108" s="36">
        <f t="array" ref="AB108">SUM((LEN($A108:$J108)=2)*NOT(ISERROR(FIND(AB$17,$A108:$J108))))</f>
        <v>1</v>
      </c>
      <c r="AC108" s="44">
        <f t="array" ref="AC108">SUM((LEN($A108:$J108)=4)*NOT(ISERROR(FIND(AC$17,$A108:$J108))))</f>
        <v>0</v>
      </c>
      <c r="AD108" s="45">
        <f t="array" ref="AD108">SUM((LEN($A108:$J108)=4)*NOT(ISERROR(FIND(AD$17,$A108:$J108))))</f>
        <v>1</v>
      </c>
      <c r="AE108" s="45">
        <f t="array" ref="AE108">SUM((LEN($A108:$J108)=4)*NOT(ISERROR(FIND(AE$17,$A108:$J108))))</f>
        <v>0</v>
      </c>
      <c r="AF108" s="45">
        <f t="array" ref="AF108">SUM((LEN($A108:$J108)=4)*NOT(ISERROR(FIND(AF$17,$A108:$J108))))</f>
        <v>1</v>
      </c>
      <c r="AG108" s="45">
        <f t="array" ref="AG108">SUM((LEN($A108:$J108)=4)*NOT(ISERROR(FIND(AG$17,$A108:$J108))))</f>
        <v>1</v>
      </c>
      <c r="AH108" s="45">
        <f t="array" ref="AH108">SUM((LEN($A108:$J108)=4)*NOT(ISERROR(FIND(AH$17,$A108:$J108))))</f>
        <v>0</v>
      </c>
      <c r="AI108" s="46">
        <f t="array" ref="AI108">SUM((LEN($A108:$J108)=4)*NOT(ISERROR(FIND(AI$17,$A108:$J108))))</f>
        <v>1</v>
      </c>
      <c r="AJ108" s="52" t="str">
        <f t="array" ref="AJ108">INDEX($AJ$17:$AP$17,SUM($E$3:$K$3*($O108:$U108=8)*($V108:$AB108=0)))</f>
        <v>a</v>
      </c>
      <c r="AK108" s="52" t="str">
        <f t="array" ref="AK108">INDEX($AJ$17:$AP$17,SUM($E$3:$K$3*($O108:$U108=6)))</f>
        <v>d</v>
      </c>
      <c r="AL108" s="52" t="str">
        <f t="array" ref="AL108">INDEX($AJ$17:$AP$17,SUM($E$3:$K$3*($O108:$U108=8)*($V108:$AB108=1)))</f>
        <v>g</v>
      </c>
      <c r="AM108" s="52" t="str">
        <f t="array" ref="AM108">INDEX($AJ$17:$AP$17,SUM($E$3:$K$3*($O108:$U108=7)*($AC108:$AI108=1)))</f>
        <v>e</v>
      </c>
      <c r="AN108" s="52" t="str">
        <f t="array" ref="AN108">INDEX($AJ$17:$AP$17,SUM($E$3:$K$3*($O108:$U108=4)))</f>
        <v>f</v>
      </c>
      <c r="AO108" s="52" t="str">
        <f t="array" ref="AO108">INDEX($AJ$17:$AP$17,SUM($E$3:$K$3*($O108:$U108=9)))</f>
        <v>b</v>
      </c>
      <c r="AP108" s="52" t="str">
        <f t="array" ref="AP108">INDEX($AJ$17:$AP$17,SUM($E$3:$K$3*($O108:$U108=7)*($AC108:$AI108=0)))</f>
        <v>c</v>
      </c>
      <c r="AQ108" s="60">
        <f t="array" ref="AQ108">INDEX($N$2:$W$2,MATCH(SUM($E$4:$K$4*NOT((ISERROR(FIND($AJ108:$AP108,K108))))),$N$4:$W$4,0))</f>
        <v>6</v>
      </c>
      <c r="AR108" s="61">
        <f t="array" ref="AR108">INDEX($N$2:$W$2,MATCH(SUM($E$4:$K$4*NOT((ISERROR(FIND($AJ108:$AP108,L108))))),$N$4:$W$4,0))</f>
        <v>1</v>
      </c>
      <c r="AS108" s="61">
        <f t="array" ref="AS108">INDEX($N$2:$W$2,MATCH(SUM($E$4:$K$4*NOT((ISERROR(FIND($AJ108:$AP108,M108))))),$N$4:$W$4,0))</f>
        <v>2</v>
      </c>
      <c r="AT108" s="62">
        <f t="array" ref="AT108">INDEX($N$2:$W$2,MATCH(SUM($E$4:$K$4*NOT((ISERROR(FIND($AJ108:$AP108,N108))))),$N$4:$W$4,0))</f>
        <v>1</v>
      </c>
      <c r="AU108" s="67">
        <f t="shared" si="6"/>
        <v>6121</v>
      </c>
    </row>
    <row r="109" spans="1:47">
      <c r="A109" s="20" t="s">
        <v>1255</v>
      </c>
      <c r="B109" s="21" t="s">
        <v>1256</v>
      </c>
      <c r="C109" s="21" t="s">
        <v>23</v>
      </c>
      <c r="D109" s="21" t="s">
        <v>1257</v>
      </c>
      <c r="E109" s="21" t="s">
        <v>1258</v>
      </c>
      <c r="F109" s="21" t="s">
        <v>1259</v>
      </c>
      <c r="G109" s="21" t="s">
        <v>297</v>
      </c>
      <c r="H109" s="21" t="s">
        <v>423</v>
      </c>
      <c r="I109" s="21" t="s">
        <v>1252</v>
      </c>
      <c r="J109" s="21" t="s">
        <v>1260</v>
      </c>
      <c r="K109" s="20" t="s">
        <v>1261</v>
      </c>
      <c r="L109" s="21" t="s">
        <v>106</v>
      </c>
      <c r="M109" s="21" t="s">
        <v>287</v>
      </c>
      <c r="N109" s="21" t="s">
        <v>632</v>
      </c>
      <c r="O109" s="28">
        <f t="array" ref="O109">SUM(IF(ISERROR(FIND(O$17,$A109:$J109)),0,1))</f>
        <v>4</v>
      </c>
      <c r="P109" s="29">
        <f t="array" ref="P109">SUM(IF(ISERROR(FIND(P$17,$A109:$J109)),0,1))</f>
        <v>9</v>
      </c>
      <c r="Q109" s="29">
        <f t="array" ref="Q109">SUM(IF(ISERROR(FIND(Q$17,$A109:$J109)),0,1))</f>
        <v>8</v>
      </c>
      <c r="R109" s="29">
        <f t="array" ref="R109">SUM(IF(ISERROR(FIND(R$17,$A109:$J109)),0,1))</f>
        <v>6</v>
      </c>
      <c r="S109" s="29">
        <f t="array" ref="S109">SUM(IF(ISERROR(FIND(S$17,$A109:$J109)),0,1))</f>
        <v>7</v>
      </c>
      <c r="T109" s="29">
        <f t="array" ref="T109">SUM(IF(ISERROR(FIND(T$17,$A109:$J109)),0,1))</f>
        <v>7</v>
      </c>
      <c r="U109" s="30">
        <f t="array" ref="U109">SUM(IF(ISERROR(FIND(U$17,$A109:$J109)),0,1))</f>
        <v>8</v>
      </c>
      <c r="V109" s="36">
        <f t="array" ref="V109">SUM((LEN($A109:$J109)=2)*NOT(ISERROR(FIND(V$17,$A109:$J109))))</f>
        <v>0</v>
      </c>
      <c r="W109" s="36">
        <f t="array" ref="W109">SUM((LEN($A109:$J109)=2)*NOT(ISERROR(FIND(W$17,$A109:$J109))))</f>
        <v>1</v>
      </c>
      <c r="X109" s="36">
        <f t="array" ref="X109">SUM((LEN($A109:$J109)=2)*NOT(ISERROR(FIND(X$17,$A109:$J109))))</f>
        <v>0</v>
      </c>
      <c r="Y109" s="36">
        <f t="array" ref="Y109">SUM((LEN($A109:$J109)=2)*NOT(ISERROR(FIND(Y$17,$A109:$J109))))</f>
        <v>0</v>
      </c>
      <c r="Z109" s="36">
        <f t="array" ref="Z109">SUM((LEN($A109:$J109)=2)*NOT(ISERROR(FIND(Z$17,$A109:$J109))))</f>
        <v>0</v>
      </c>
      <c r="AA109" s="36">
        <f t="array" ref="AA109">SUM((LEN($A109:$J109)=2)*NOT(ISERROR(FIND(AA$17,$A109:$J109))))</f>
        <v>0</v>
      </c>
      <c r="AB109" s="36">
        <f t="array" ref="AB109">SUM((LEN($A109:$J109)=2)*NOT(ISERROR(FIND(AB$17,$A109:$J109))))</f>
        <v>1</v>
      </c>
      <c r="AC109" s="44">
        <f t="array" ref="AC109">SUM((LEN($A109:$J109)=4)*NOT(ISERROR(FIND(AC$17,$A109:$J109))))</f>
        <v>0</v>
      </c>
      <c r="AD109" s="45">
        <f t="array" ref="AD109">SUM((LEN($A109:$J109)=4)*NOT(ISERROR(FIND(AD$17,$A109:$J109))))</f>
        <v>1</v>
      </c>
      <c r="AE109" s="45">
        <f t="array" ref="AE109">SUM((LEN($A109:$J109)=4)*NOT(ISERROR(FIND(AE$17,$A109:$J109))))</f>
        <v>0</v>
      </c>
      <c r="AF109" s="45">
        <f t="array" ref="AF109">SUM((LEN($A109:$J109)=4)*NOT(ISERROR(FIND(AF$17,$A109:$J109))))</f>
        <v>1</v>
      </c>
      <c r="AG109" s="45">
        <f t="array" ref="AG109">SUM((LEN($A109:$J109)=4)*NOT(ISERROR(FIND(AG$17,$A109:$J109))))</f>
        <v>1</v>
      </c>
      <c r="AH109" s="45">
        <f t="array" ref="AH109">SUM((LEN($A109:$J109)=4)*NOT(ISERROR(FIND(AH$17,$A109:$J109))))</f>
        <v>0</v>
      </c>
      <c r="AI109" s="46">
        <f t="array" ref="AI109">SUM((LEN($A109:$J109)=4)*NOT(ISERROR(FIND(AI$17,$A109:$J109))))</f>
        <v>1</v>
      </c>
      <c r="AJ109" s="52" t="str">
        <f t="array" ref="AJ109">INDEX($AJ$17:$AP$17,SUM($E$3:$K$3*($O109:$U109=8)*($V109:$AB109=0)))</f>
        <v>c</v>
      </c>
      <c r="AK109" s="52" t="str">
        <f t="array" ref="AK109">INDEX($AJ$17:$AP$17,SUM($E$3:$K$3*($O109:$U109=6)))</f>
        <v>d</v>
      </c>
      <c r="AL109" s="52" t="str">
        <f t="array" ref="AL109">INDEX($AJ$17:$AP$17,SUM($E$3:$K$3*($O109:$U109=8)*($V109:$AB109=1)))</f>
        <v>g</v>
      </c>
      <c r="AM109" s="52" t="str">
        <f t="array" ref="AM109">INDEX($AJ$17:$AP$17,SUM($E$3:$K$3*($O109:$U109=7)*($AC109:$AI109=1)))</f>
        <v>e</v>
      </c>
      <c r="AN109" s="52" t="str">
        <f t="array" ref="AN109">INDEX($AJ$17:$AP$17,SUM($E$3:$K$3*($O109:$U109=4)))</f>
        <v>a</v>
      </c>
      <c r="AO109" s="52" t="str">
        <f t="array" ref="AO109">INDEX($AJ$17:$AP$17,SUM($E$3:$K$3*($O109:$U109=9)))</f>
        <v>b</v>
      </c>
      <c r="AP109" s="52" t="str">
        <f t="array" ref="AP109">INDEX($AJ$17:$AP$17,SUM($E$3:$K$3*($O109:$U109=7)*($AC109:$AI109=0)))</f>
        <v>f</v>
      </c>
      <c r="AQ109" s="60">
        <f t="array" ref="AQ109">INDEX($N$2:$W$2,MATCH(SUM($E$4:$K$4*NOT((ISERROR(FIND($AJ109:$AP109,K109))))),$N$4:$W$4,0))</f>
        <v>6</v>
      </c>
      <c r="AR109" s="61">
        <f t="array" ref="AR109">INDEX($N$2:$W$2,MATCH(SUM($E$4:$K$4*NOT((ISERROR(FIND($AJ109:$AP109,L109))))),$N$4:$W$4,0))</f>
        <v>7</v>
      </c>
      <c r="AS109" s="61">
        <f t="array" ref="AS109">INDEX($N$2:$W$2,MATCH(SUM($E$4:$K$4*NOT((ISERROR(FIND($AJ109:$AP109,M109))))),$N$4:$W$4,0))</f>
        <v>7</v>
      </c>
      <c r="AT109" s="62">
        <f t="array" ref="AT109">INDEX($N$2:$W$2,MATCH(SUM($E$4:$K$4*NOT((ISERROR(FIND($AJ109:$AP109,N109))))),$N$4:$W$4,0))</f>
        <v>1</v>
      </c>
      <c r="AU109" s="67">
        <f t="shared" si="6"/>
        <v>6771</v>
      </c>
    </row>
    <row r="110" spans="1:47">
      <c r="A110" s="20" t="s">
        <v>923</v>
      </c>
      <c r="B110" s="21" t="s">
        <v>1262</v>
      </c>
      <c r="C110" s="21" t="s">
        <v>241</v>
      </c>
      <c r="D110" s="21" t="s">
        <v>1263</v>
      </c>
      <c r="E110" s="21" t="s">
        <v>1264</v>
      </c>
      <c r="F110" s="21" t="s">
        <v>1265</v>
      </c>
      <c r="G110" s="21" t="s">
        <v>1266</v>
      </c>
      <c r="H110" s="21" t="s">
        <v>1267</v>
      </c>
      <c r="I110" s="21" t="s">
        <v>492</v>
      </c>
      <c r="J110" s="21" t="s">
        <v>1268</v>
      </c>
      <c r="K110" s="20" t="s">
        <v>1269</v>
      </c>
      <c r="L110" s="21" t="s">
        <v>1270</v>
      </c>
      <c r="M110" s="21" t="s">
        <v>1271</v>
      </c>
      <c r="N110" s="21" t="s">
        <v>1272</v>
      </c>
      <c r="O110" s="28">
        <f t="array" ref="O110">SUM(IF(ISERROR(FIND(O$17,$A110:$J110)),0,1))</f>
        <v>4</v>
      </c>
      <c r="P110" s="29">
        <f t="array" ref="P110">SUM(IF(ISERROR(FIND(P$17,$A110:$J110)),0,1))</f>
        <v>6</v>
      </c>
      <c r="Q110" s="29">
        <f t="array" ref="Q110">SUM(IF(ISERROR(FIND(Q$17,$A110:$J110)),0,1))</f>
        <v>9</v>
      </c>
      <c r="R110" s="29">
        <f t="array" ref="R110">SUM(IF(ISERROR(FIND(R$17,$A110:$J110)),0,1))</f>
        <v>8</v>
      </c>
      <c r="S110" s="29">
        <f t="array" ref="S110">SUM(IF(ISERROR(FIND(S$17,$A110:$J110)),0,1))</f>
        <v>7</v>
      </c>
      <c r="T110" s="29">
        <f t="array" ref="T110">SUM(IF(ISERROR(FIND(T$17,$A110:$J110)),0,1))</f>
        <v>8</v>
      </c>
      <c r="U110" s="30">
        <f t="array" ref="U110">SUM(IF(ISERROR(FIND(U$17,$A110:$J110)),0,1))</f>
        <v>7</v>
      </c>
      <c r="V110" s="36">
        <f t="array" ref="V110">SUM((LEN($A110:$J110)=2)*NOT(ISERROR(FIND(V$17,$A110:$J110))))</f>
        <v>0</v>
      </c>
      <c r="W110" s="36">
        <f t="array" ref="W110">SUM((LEN($A110:$J110)=2)*NOT(ISERROR(FIND(W$17,$A110:$J110))))</f>
        <v>0</v>
      </c>
      <c r="X110" s="36">
        <f t="array" ref="X110">SUM((LEN($A110:$J110)=2)*NOT(ISERROR(FIND(X$17,$A110:$J110))))</f>
        <v>1</v>
      </c>
      <c r="Y110" s="36">
        <f t="array" ref="Y110">SUM((LEN($A110:$J110)=2)*NOT(ISERROR(FIND(Y$17,$A110:$J110))))</f>
        <v>1</v>
      </c>
      <c r="Z110" s="36">
        <f t="array" ref="Z110">SUM((LEN($A110:$J110)=2)*NOT(ISERROR(FIND(Z$17,$A110:$J110))))</f>
        <v>0</v>
      </c>
      <c r="AA110" s="36">
        <f t="array" ref="AA110">SUM((LEN($A110:$J110)=2)*NOT(ISERROR(FIND(AA$17,$A110:$J110))))</f>
        <v>0</v>
      </c>
      <c r="AB110" s="36">
        <f t="array" ref="AB110">SUM((LEN($A110:$J110)=2)*NOT(ISERROR(FIND(AB$17,$A110:$J110))))</f>
        <v>0</v>
      </c>
      <c r="AC110" s="44">
        <f t="array" ref="AC110">SUM((LEN($A110:$J110)=4)*NOT(ISERROR(FIND(AC$17,$A110:$J110))))</f>
        <v>0</v>
      </c>
      <c r="AD110" s="45">
        <f t="array" ref="AD110">SUM((LEN($A110:$J110)=4)*NOT(ISERROR(FIND(AD$17,$A110:$J110))))</f>
        <v>1</v>
      </c>
      <c r="AE110" s="45">
        <f t="array" ref="AE110">SUM((LEN($A110:$J110)=4)*NOT(ISERROR(FIND(AE$17,$A110:$J110))))</f>
        <v>1</v>
      </c>
      <c r="AF110" s="45">
        <f t="array" ref="AF110">SUM((LEN($A110:$J110)=4)*NOT(ISERROR(FIND(AF$17,$A110:$J110))))</f>
        <v>1</v>
      </c>
      <c r="AG110" s="45">
        <f t="array" ref="AG110">SUM((LEN($A110:$J110)=4)*NOT(ISERROR(FIND(AG$17,$A110:$J110))))</f>
        <v>0</v>
      </c>
      <c r="AH110" s="45">
        <f t="array" ref="AH110">SUM((LEN($A110:$J110)=4)*NOT(ISERROR(FIND(AH$17,$A110:$J110))))</f>
        <v>0</v>
      </c>
      <c r="AI110" s="46">
        <f t="array" ref="AI110">SUM((LEN($A110:$J110)=4)*NOT(ISERROR(FIND(AI$17,$A110:$J110))))</f>
        <v>1</v>
      </c>
      <c r="AJ110" s="52" t="str">
        <f t="array" ref="AJ110">INDEX($AJ$17:$AP$17,SUM($E$3:$K$3*($O110:$U110=8)*($V110:$AB110=0)))</f>
        <v>f</v>
      </c>
      <c r="AK110" s="52" t="str">
        <f t="array" ref="AK110">INDEX($AJ$17:$AP$17,SUM($E$3:$K$3*($O110:$U110=6)))</f>
        <v>b</v>
      </c>
      <c r="AL110" s="52" t="str">
        <f t="array" ref="AL110">INDEX($AJ$17:$AP$17,SUM($E$3:$K$3*($O110:$U110=8)*($V110:$AB110=1)))</f>
        <v>d</v>
      </c>
      <c r="AM110" s="52" t="str">
        <f t="array" ref="AM110">INDEX($AJ$17:$AP$17,SUM($E$3:$K$3*($O110:$U110=7)*($AC110:$AI110=1)))</f>
        <v>g</v>
      </c>
      <c r="AN110" s="52" t="str">
        <f t="array" ref="AN110">INDEX($AJ$17:$AP$17,SUM($E$3:$K$3*($O110:$U110=4)))</f>
        <v>a</v>
      </c>
      <c r="AO110" s="52" t="str">
        <f t="array" ref="AO110">INDEX($AJ$17:$AP$17,SUM($E$3:$K$3*($O110:$U110=9)))</f>
        <v>c</v>
      </c>
      <c r="AP110" s="52" t="str">
        <f t="array" ref="AP110">INDEX($AJ$17:$AP$17,SUM($E$3:$K$3*($O110:$U110=7)*($AC110:$AI110=0)))</f>
        <v>e</v>
      </c>
      <c r="AQ110" s="60">
        <f t="array" ref="AQ110">INDEX($N$2:$W$2,MATCH(SUM($E$4:$K$4*NOT((ISERROR(FIND($AJ110:$AP110,K110))))),$N$4:$W$4,0))</f>
        <v>4</v>
      </c>
      <c r="AR110" s="61">
        <f t="array" ref="AR110">INDEX($N$2:$W$2,MATCH(SUM($E$4:$K$4*NOT((ISERROR(FIND($AJ110:$AP110,L110))))),$N$4:$W$4,0))</f>
        <v>0</v>
      </c>
      <c r="AS110" s="61">
        <f t="array" ref="AS110">INDEX($N$2:$W$2,MATCH(SUM($E$4:$K$4*NOT((ISERROR(FIND($AJ110:$AP110,M110))))),$N$4:$W$4,0))</f>
        <v>9</v>
      </c>
      <c r="AT110" s="62">
        <f t="array" ref="AT110">INDEX($N$2:$W$2,MATCH(SUM($E$4:$K$4*NOT((ISERROR(FIND($AJ110:$AP110,N110))))),$N$4:$W$4,0))</f>
        <v>0</v>
      </c>
      <c r="AU110" s="67">
        <f t="shared" si="6"/>
        <v>4090</v>
      </c>
    </row>
    <row r="111" spans="1:47">
      <c r="A111" s="20" t="s">
        <v>1273</v>
      </c>
      <c r="B111" s="21" t="s">
        <v>1274</v>
      </c>
      <c r="C111" s="21" t="s">
        <v>1275</v>
      </c>
      <c r="D111" s="21" t="s">
        <v>1276</v>
      </c>
      <c r="E111" s="21" t="s">
        <v>465</v>
      </c>
      <c r="F111" s="21" t="s">
        <v>1277</v>
      </c>
      <c r="G111" s="21" t="s">
        <v>722</v>
      </c>
      <c r="H111" s="21" t="s">
        <v>1278</v>
      </c>
      <c r="I111" s="21" t="s">
        <v>1279</v>
      </c>
      <c r="J111" s="21" t="s">
        <v>1280</v>
      </c>
      <c r="K111" s="20" t="s">
        <v>1281</v>
      </c>
      <c r="L111" s="21" t="s">
        <v>1282</v>
      </c>
      <c r="M111" s="21" t="s">
        <v>1283</v>
      </c>
      <c r="N111" s="21" t="s">
        <v>1284</v>
      </c>
      <c r="O111" s="28">
        <f t="array" ref="O111">SUM(IF(ISERROR(FIND(O$17,$A111:$J111)),0,1))</f>
        <v>7</v>
      </c>
      <c r="P111" s="29">
        <f t="array" ref="P111">SUM(IF(ISERROR(FIND(P$17,$A111:$J111)),0,1))</f>
        <v>9</v>
      </c>
      <c r="Q111" s="29">
        <f t="array" ref="Q111">SUM(IF(ISERROR(FIND(Q$17,$A111:$J111)),0,1))</f>
        <v>8</v>
      </c>
      <c r="R111" s="29">
        <f t="array" ref="R111">SUM(IF(ISERROR(FIND(R$17,$A111:$J111)),0,1))</f>
        <v>4</v>
      </c>
      <c r="S111" s="29">
        <f t="array" ref="S111">SUM(IF(ISERROR(FIND(S$17,$A111:$J111)),0,1))</f>
        <v>8</v>
      </c>
      <c r="T111" s="29">
        <f t="array" ref="T111">SUM(IF(ISERROR(FIND(T$17,$A111:$J111)),0,1))</f>
        <v>7</v>
      </c>
      <c r="U111" s="30">
        <f t="array" ref="U111">SUM(IF(ISERROR(FIND(U$17,$A111:$J111)),0,1))</f>
        <v>6</v>
      </c>
      <c r="V111" s="36">
        <f t="array" ref="V111">SUM((LEN($A111:$J111)=2)*NOT(ISERROR(FIND(V$17,$A111:$J111))))</f>
        <v>0</v>
      </c>
      <c r="W111" s="36">
        <f t="array" ref="W111">SUM((LEN($A111:$J111)=2)*NOT(ISERROR(FIND(W$17,$A111:$J111))))</f>
        <v>1</v>
      </c>
      <c r="X111" s="36">
        <f t="array" ref="X111">SUM((LEN($A111:$J111)=2)*NOT(ISERROR(FIND(X$17,$A111:$J111))))</f>
        <v>0</v>
      </c>
      <c r="Y111" s="36">
        <f t="array" ref="Y111">SUM((LEN($A111:$J111)=2)*NOT(ISERROR(FIND(Y$17,$A111:$J111))))</f>
        <v>0</v>
      </c>
      <c r="Z111" s="36">
        <f t="array" ref="Z111">SUM((LEN($A111:$J111)=2)*NOT(ISERROR(FIND(Z$17,$A111:$J111))))</f>
        <v>1</v>
      </c>
      <c r="AA111" s="36">
        <f t="array" ref="AA111">SUM((LEN($A111:$J111)=2)*NOT(ISERROR(FIND(AA$17,$A111:$J111))))</f>
        <v>0</v>
      </c>
      <c r="AB111" s="36">
        <f t="array" ref="AB111">SUM((LEN($A111:$J111)=2)*NOT(ISERROR(FIND(AB$17,$A111:$J111))))</f>
        <v>0</v>
      </c>
      <c r="AC111" s="44">
        <f t="array" ref="AC111">SUM((LEN($A111:$J111)=4)*NOT(ISERROR(FIND(AC$17,$A111:$J111))))</f>
        <v>0</v>
      </c>
      <c r="AD111" s="45">
        <f t="array" ref="AD111">SUM((LEN($A111:$J111)=4)*NOT(ISERROR(FIND(AD$17,$A111:$J111))))</f>
        <v>1</v>
      </c>
      <c r="AE111" s="45">
        <f t="array" ref="AE111">SUM((LEN($A111:$J111)=4)*NOT(ISERROR(FIND(AE$17,$A111:$J111))))</f>
        <v>0</v>
      </c>
      <c r="AF111" s="45">
        <f t="array" ref="AF111">SUM((LEN($A111:$J111)=4)*NOT(ISERROR(FIND(AF$17,$A111:$J111))))</f>
        <v>0</v>
      </c>
      <c r="AG111" s="45">
        <f t="array" ref="AG111">SUM((LEN($A111:$J111)=4)*NOT(ISERROR(FIND(AG$17,$A111:$J111))))</f>
        <v>1</v>
      </c>
      <c r="AH111" s="45">
        <f t="array" ref="AH111">SUM((LEN($A111:$J111)=4)*NOT(ISERROR(FIND(AH$17,$A111:$J111))))</f>
        <v>1</v>
      </c>
      <c r="AI111" s="46">
        <f t="array" ref="AI111">SUM((LEN($A111:$J111)=4)*NOT(ISERROR(FIND(AI$17,$A111:$J111))))</f>
        <v>1</v>
      </c>
      <c r="AJ111" s="52" t="str">
        <f t="array" ref="AJ111">INDEX($AJ$17:$AP$17,SUM($E$3:$K$3*($O111:$U111=8)*($V111:$AB111=0)))</f>
        <v>c</v>
      </c>
      <c r="AK111" s="52" t="str">
        <f t="array" ref="AK111">INDEX($AJ$17:$AP$17,SUM($E$3:$K$3*($O111:$U111=6)))</f>
        <v>g</v>
      </c>
      <c r="AL111" s="52" t="str">
        <f t="array" ref="AL111">INDEX($AJ$17:$AP$17,SUM($E$3:$K$3*($O111:$U111=8)*($V111:$AB111=1)))</f>
        <v>e</v>
      </c>
      <c r="AM111" s="52" t="str">
        <f t="array" ref="AM111">INDEX($AJ$17:$AP$17,SUM($E$3:$K$3*($O111:$U111=7)*($AC111:$AI111=1)))</f>
        <v>f</v>
      </c>
      <c r="AN111" s="52" t="str">
        <f t="array" ref="AN111">INDEX($AJ$17:$AP$17,SUM($E$3:$K$3*($O111:$U111=4)))</f>
        <v>d</v>
      </c>
      <c r="AO111" s="52" t="str">
        <f t="array" ref="AO111">INDEX($AJ$17:$AP$17,SUM($E$3:$K$3*($O111:$U111=9)))</f>
        <v>b</v>
      </c>
      <c r="AP111" s="52" t="str">
        <f t="array" ref="AP111">INDEX($AJ$17:$AP$17,SUM($E$3:$K$3*($O111:$U111=7)*($AC111:$AI111=0)))</f>
        <v>a</v>
      </c>
      <c r="AQ111" s="60">
        <f t="array" ref="AQ111">INDEX($N$2:$W$2,MATCH(SUM($E$4:$K$4*NOT((ISERROR(FIND($AJ111:$AP111,K111))))),$N$4:$W$4,0))</f>
        <v>5</v>
      </c>
      <c r="AR111" s="61">
        <f t="array" ref="AR111">INDEX($N$2:$W$2,MATCH(SUM($E$4:$K$4*NOT((ISERROR(FIND($AJ111:$AP111,L111))))),$N$4:$W$4,0))</f>
        <v>2</v>
      </c>
      <c r="AS111" s="61">
        <f t="array" ref="AS111">INDEX($N$2:$W$2,MATCH(SUM($E$4:$K$4*NOT((ISERROR(FIND($AJ111:$AP111,M111))))),$N$4:$W$4,0))</f>
        <v>4</v>
      </c>
      <c r="AT111" s="62">
        <f t="array" ref="AT111">INDEX($N$2:$W$2,MATCH(SUM($E$4:$K$4*NOT((ISERROR(FIND($AJ111:$AP111,N111))))),$N$4:$W$4,0))</f>
        <v>9</v>
      </c>
      <c r="AU111" s="67">
        <f t="shared" si="6"/>
        <v>5249</v>
      </c>
    </row>
    <row r="112" spans="1:47">
      <c r="A112" s="20" t="s">
        <v>1285</v>
      </c>
      <c r="B112" s="21" t="s">
        <v>1154</v>
      </c>
      <c r="C112" s="21" t="s">
        <v>1286</v>
      </c>
      <c r="D112" s="21" t="s">
        <v>1022</v>
      </c>
      <c r="E112" s="21" t="s">
        <v>1287</v>
      </c>
      <c r="F112" s="21" t="s">
        <v>186</v>
      </c>
      <c r="G112" s="21" t="s">
        <v>451</v>
      </c>
      <c r="H112" s="21" t="s">
        <v>1288</v>
      </c>
      <c r="I112" s="21" t="s">
        <v>1289</v>
      </c>
      <c r="J112" s="21" t="s">
        <v>1290</v>
      </c>
      <c r="K112" s="20" t="s">
        <v>186</v>
      </c>
      <c r="L112" s="21" t="s">
        <v>1291</v>
      </c>
      <c r="M112" s="21" t="s">
        <v>1292</v>
      </c>
      <c r="N112" s="21" t="s">
        <v>63</v>
      </c>
      <c r="O112" s="28">
        <f t="array" ref="O112">SUM(IF(ISERROR(FIND(O$17,$A112:$J112)),0,1))</f>
        <v>9</v>
      </c>
      <c r="P112" s="29">
        <f t="array" ref="P112">SUM(IF(ISERROR(FIND(P$17,$A112:$J112)),0,1))</f>
        <v>7</v>
      </c>
      <c r="Q112" s="29">
        <f t="array" ref="Q112">SUM(IF(ISERROR(FIND(Q$17,$A112:$J112)),0,1))</f>
        <v>8</v>
      </c>
      <c r="R112" s="29">
        <f t="array" ref="R112">SUM(IF(ISERROR(FIND(R$17,$A112:$J112)),0,1))</f>
        <v>4</v>
      </c>
      <c r="S112" s="29">
        <f t="array" ref="S112">SUM(IF(ISERROR(FIND(S$17,$A112:$J112)),0,1))</f>
        <v>7</v>
      </c>
      <c r="T112" s="29">
        <f t="array" ref="T112">SUM(IF(ISERROR(FIND(T$17,$A112:$J112)),0,1))</f>
        <v>8</v>
      </c>
      <c r="U112" s="30">
        <f t="array" ref="U112">SUM(IF(ISERROR(FIND(U$17,$A112:$J112)),0,1))</f>
        <v>6</v>
      </c>
      <c r="V112" s="36">
        <f t="array" ref="V112">SUM((LEN($A112:$J112)=2)*NOT(ISERROR(FIND(V$17,$A112:$J112))))</f>
        <v>1</v>
      </c>
      <c r="W112" s="36">
        <f t="array" ref="W112">SUM((LEN($A112:$J112)=2)*NOT(ISERROR(FIND(W$17,$A112:$J112))))</f>
        <v>0</v>
      </c>
      <c r="X112" s="36">
        <f t="array" ref="X112">SUM((LEN($A112:$J112)=2)*NOT(ISERROR(FIND(X$17,$A112:$J112))))</f>
        <v>1</v>
      </c>
      <c r="Y112" s="36">
        <f t="array" ref="Y112">SUM((LEN($A112:$J112)=2)*NOT(ISERROR(FIND(Y$17,$A112:$J112))))</f>
        <v>0</v>
      </c>
      <c r="Z112" s="36">
        <f t="array" ref="Z112">SUM((LEN($A112:$J112)=2)*NOT(ISERROR(FIND(Z$17,$A112:$J112))))</f>
        <v>0</v>
      </c>
      <c r="AA112" s="36">
        <f t="array" ref="AA112">SUM((LEN($A112:$J112)=2)*NOT(ISERROR(FIND(AA$17,$A112:$J112))))</f>
        <v>0</v>
      </c>
      <c r="AB112" s="36">
        <f t="array" ref="AB112">SUM((LEN($A112:$J112)=2)*NOT(ISERROR(FIND(AB$17,$A112:$J112))))</f>
        <v>0</v>
      </c>
      <c r="AC112" s="44">
        <f t="array" ref="AC112">SUM((LEN($A112:$J112)=4)*NOT(ISERROR(FIND(AC$17,$A112:$J112))))</f>
        <v>1</v>
      </c>
      <c r="AD112" s="45">
        <f t="array" ref="AD112">SUM((LEN($A112:$J112)=4)*NOT(ISERROR(FIND(AD$17,$A112:$J112))))</f>
        <v>0</v>
      </c>
      <c r="AE112" s="45">
        <f t="array" ref="AE112">SUM((LEN($A112:$J112)=4)*NOT(ISERROR(FIND(AE$17,$A112:$J112))))</f>
        <v>1</v>
      </c>
      <c r="AF112" s="45">
        <f t="array" ref="AF112">SUM((LEN($A112:$J112)=4)*NOT(ISERROR(FIND(AF$17,$A112:$J112))))</f>
        <v>0</v>
      </c>
      <c r="AG112" s="45">
        <f t="array" ref="AG112">SUM((LEN($A112:$J112)=4)*NOT(ISERROR(FIND(AG$17,$A112:$J112))))</f>
        <v>1</v>
      </c>
      <c r="AH112" s="45">
        <f t="array" ref="AH112">SUM((LEN($A112:$J112)=4)*NOT(ISERROR(FIND(AH$17,$A112:$J112))))</f>
        <v>0</v>
      </c>
      <c r="AI112" s="46">
        <f t="array" ref="AI112">SUM((LEN($A112:$J112)=4)*NOT(ISERROR(FIND(AI$17,$A112:$J112))))</f>
        <v>1</v>
      </c>
      <c r="AJ112" s="52" t="str">
        <f t="array" ref="AJ112">INDEX($AJ$17:$AP$17,SUM($E$3:$K$3*($O112:$U112=8)*($V112:$AB112=0)))</f>
        <v>f</v>
      </c>
      <c r="AK112" s="52" t="str">
        <f t="array" ref="AK112">INDEX($AJ$17:$AP$17,SUM($E$3:$K$3*($O112:$U112=6)))</f>
        <v>g</v>
      </c>
      <c r="AL112" s="52" t="str">
        <f t="array" ref="AL112">INDEX($AJ$17:$AP$17,SUM($E$3:$K$3*($O112:$U112=8)*($V112:$AB112=1)))</f>
        <v>c</v>
      </c>
      <c r="AM112" s="52" t="str">
        <f t="array" ref="AM112">INDEX($AJ$17:$AP$17,SUM($E$3:$K$3*($O112:$U112=7)*($AC112:$AI112=1)))</f>
        <v>e</v>
      </c>
      <c r="AN112" s="52" t="str">
        <f t="array" ref="AN112">INDEX($AJ$17:$AP$17,SUM($E$3:$K$3*($O112:$U112=4)))</f>
        <v>d</v>
      </c>
      <c r="AO112" s="52" t="str">
        <f t="array" ref="AO112">INDEX($AJ$17:$AP$17,SUM($E$3:$K$3*($O112:$U112=9)))</f>
        <v>a</v>
      </c>
      <c r="AP112" s="52" t="str">
        <f t="array" ref="AP112">INDEX($AJ$17:$AP$17,SUM($E$3:$K$3*($O112:$U112=7)*($AC112:$AI112=0)))</f>
        <v>b</v>
      </c>
      <c r="AQ112" s="60">
        <f t="array" ref="AQ112">INDEX($N$2:$W$2,MATCH(SUM($E$4:$K$4*NOT((ISERROR(FIND($AJ112:$AP112,K112))))),$N$4:$W$4,0))</f>
        <v>1</v>
      </c>
      <c r="AR112" s="61">
        <f t="array" ref="AR112">INDEX($N$2:$W$2,MATCH(SUM($E$4:$K$4*NOT((ISERROR(FIND($AJ112:$AP112,L112))))),$N$4:$W$4,0))</f>
        <v>5</v>
      </c>
      <c r="AS112" s="61">
        <f t="array" ref="AS112">INDEX($N$2:$W$2,MATCH(SUM($E$4:$K$4*NOT((ISERROR(FIND($AJ112:$AP112,M112))))),$N$4:$W$4,0))</f>
        <v>0</v>
      </c>
      <c r="AT112" s="62">
        <f t="array" ref="AT112">INDEX($N$2:$W$2,MATCH(SUM($E$4:$K$4*NOT((ISERROR(FIND($AJ112:$AP112,N112))))),$N$4:$W$4,0))</f>
        <v>1</v>
      </c>
      <c r="AU112" s="67">
        <f t="shared" si="6"/>
        <v>1501</v>
      </c>
    </row>
    <row r="113" spans="1:47">
      <c r="A113" s="20" t="s">
        <v>1293</v>
      </c>
      <c r="B113" s="21" t="s">
        <v>1294</v>
      </c>
      <c r="C113" s="21" t="s">
        <v>1295</v>
      </c>
      <c r="D113" s="21" t="s">
        <v>465</v>
      </c>
      <c r="E113" s="21" t="s">
        <v>1296</v>
      </c>
      <c r="F113" s="21" t="s">
        <v>1297</v>
      </c>
      <c r="G113" s="21" t="s">
        <v>1298</v>
      </c>
      <c r="H113" s="21" t="s">
        <v>1299</v>
      </c>
      <c r="I113" s="21" t="s">
        <v>200</v>
      </c>
      <c r="J113" s="21" t="s">
        <v>1300</v>
      </c>
      <c r="K113" s="20" t="s">
        <v>1301</v>
      </c>
      <c r="L113" s="21" t="s">
        <v>1302</v>
      </c>
      <c r="M113" s="21" t="s">
        <v>1303</v>
      </c>
      <c r="N113" s="21" t="s">
        <v>1304</v>
      </c>
      <c r="O113" s="28">
        <f t="array" ref="O113">SUM(IF(ISERROR(FIND(O$17,$A113:$J113)),0,1))</f>
        <v>7</v>
      </c>
      <c r="P113" s="29">
        <f t="array" ref="P113">SUM(IF(ISERROR(FIND(P$17,$A113:$J113)),0,1))</f>
        <v>8</v>
      </c>
      <c r="Q113" s="29">
        <f t="array" ref="Q113">SUM(IF(ISERROR(FIND(Q$17,$A113:$J113)),0,1))</f>
        <v>4</v>
      </c>
      <c r="R113" s="29">
        <f t="array" ref="R113">SUM(IF(ISERROR(FIND(R$17,$A113:$J113)),0,1))</f>
        <v>6</v>
      </c>
      <c r="S113" s="29">
        <f t="array" ref="S113">SUM(IF(ISERROR(FIND(S$17,$A113:$J113)),0,1))</f>
        <v>9</v>
      </c>
      <c r="T113" s="29">
        <f t="array" ref="T113">SUM(IF(ISERROR(FIND(T$17,$A113:$J113)),0,1))</f>
        <v>8</v>
      </c>
      <c r="U113" s="30">
        <f t="array" ref="U113">SUM(IF(ISERROR(FIND(U$17,$A113:$J113)),0,1))</f>
        <v>7</v>
      </c>
      <c r="V113" s="36">
        <f t="array" ref="V113">SUM((LEN($A113:$J113)=2)*NOT(ISERROR(FIND(V$17,$A113:$J113))))</f>
        <v>0</v>
      </c>
      <c r="W113" s="36">
        <f t="array" ref="W113">SUM((LEN($A113:$J113)=2)*NOT(ISERROR(FIND(W$17,$A113:$J113))))</f>
        <v>1</v>
      </c>
      <c r="X113" s="36">
        <f t="array" ref="X113">SUM((LEN($A113:$J113)=2)*NOT(ISERROR(FIND(X$17,$A113:$J113))))</f>
        <v>0</v>
      </c>
      <c r="Y113" s="36">
        <f t="array" ref="Y113">SUM((LEN($A113:$J113)=2)*NOT(ISERROR(FIND(Y$17,$A113:$J113))))</f>
        <v>0</v>
      </c>
      <c r="Z113" s="36">
        <f t="array" ref="Z113">SUM((LEN($A113:$J113)=2)*NOT(ISERROR(FIND(Z$17,$A113:$J113))))</f>
        <v>1</v>
      </c>
      <c r="AA113" s="36">
        <f t="array" ref="AA113">SUM((LEN($A113:$J113)=2)*NOT(ISERROR(FIND(AA$17,$A113:$J113))))</f>
        <v>0</v>
      </c>
      <c r="AB113" s="36">
        <f t="array" ref="AB113">SUM((LEN($A113:$J113)=2)*NOT(ISERROR(FIND(AB$17,$A113:$J113))))</f>
        <v>0</v>
      </c>
      <c r="AC113" s="44">
        <f t="array" ref="AC113">SUM((LEN($A113:$J113)=4)*NOT(ISERROR(FIND(AC$17,$A113:$J113))))</f>
        <v>1</v>
      </c>
      <c r="AD113" s="45">
        <f t="array" ref="AD113">SUM((LEN($A113:$J113)=4)*NOT(ISERROR(FIND(AD$17,$A113:$J113))))</f>
        <v>1</v>
      </c>
      <c r="AE113" s="45">
        <f t="array" ref="AE113">SUM((LEN($A113:$J113)=4)*NOT(ISERROR(FIND(AE$17,$A113:$J113))))</f>
        <v>0</v>
      </c>
      <c r="AF113" s="45">
        <f t="array" ref="AF113">SUM((LEN($A113:$J113)=4)*NOT(ISERROR(FIND(AF$17,$A113:$J113))))</f>
        <v>1</v>
      </c>
      <c r="AG113" s="45">
        <f t="array" ref="AG113">SUM((LEN($A113:$J113)=4)*NOT(ISERROR(FIND(AG$17,$A113:$J113))))</f>
        <v>1</v>
      </c>
      <c r="AH113" s="45">
        <f t="array" ref="AH113">SUM((LEN($A113:$J113)=4)*NOT(ISERROR(FIND(AH$17,$A113:$J113))))</f>
        <v>0</v>
      </c>
      <c r="AI113" s="46">
        <f t="array" ref="AI113">SUM((LEN($A113:$J113)=4)*NOT(ISERROR(FIND(AI$17,$A113:$J113))))</f>
        <v>0</v>
      </c>
      <c r="AJ113" s="52" t="str">
        <f t="array" ref="AJ113">INDEX($AJ$17:$AP$17,SUM($E$3:$K$3*($O113:$U113=8)*($V113:$AB113=0)))</f>
        <v>f</v>
      </c>
      <c r="AK113" s="52" t="str">
        <f t="array" ref="AK113">INDEX($AJ$17:$AP$17,SUM($E$3:$K$3*($O113:$U113=6)))</f>
        <v>d</v>
      </c>
      <c r="AL113" s="52" t="str">
        <f t="array" ref="AL113">INDEX($AJ$17:$AP$17,SUM($E$3:$K$3*($O113:$U113=8)*($V113:$AB113=1)))</f>
        <v>b</v>
      </c>
      <c r="AM113" s="52" t="str">
        <f t="array" ref="AM113">INDEX($AJ$17:$AP$17,SUM($E$3:$K$3*($O113:$U113=7)*($AC113:$AI113=1)))</f>
        <v>a</v>
      </c>
      <c r="AN113" s="52" t="str">
        <f t="array" ref="AN113">INDEX($AJ$17:$AP$17,SUM($E$3:$K$3*($O113:$U113=4)))</f>
        <v>c</v>
      </c>
      <c r="AO113" s="52" t="str">
        <f t="array" ref="AO113">INDEX($AJ$17:$AP$17,SUM($E$3:$K$3*($O113:$U113=9)))</f>
        <v>e</v>
      </c>
      <c r="AP113" s="52" t="str">
        <f t="array" ref="AP113">INDEX($AJ$17:$AP$17,SUM($E$3:$K$3*($O113:$U113=7)*($AC113:$AI113=0)))</f>
        <v>g</v>
      </c>
      <c r="AQ113" s="60">
        <f t="array" ref="AQ113">INDEX($N$2:$W$2,MATCH(SUM($E$4:$K$4*NOT((ISERROR(FIND($AJ113:$AP113,K113))))),$N$4:$W$4,0))</f>
        <v>7</v>
      </c>
      <c r="AR113" s="61">
        <f t="array" ref="AR113">INDEX($N$2:$W$2,MATCH(SUM($E$4:$K$4*NOT((ISERROR(FIND($AJ113:$AP113,L113))))),$N$4:$W$4,0))</f>
        <v>9</v>
      </c>
      <c r="AS113" s="61">
        <f t="array" ref="AS113">INDEX($N$2:$W$2,MATCH(SUM($E$4:$K$4*NOT((ISERROR(FIND($AJ113:$AP113,M113))))),$N$4:$W$4,0))</f>
        <v>0</v>
      </c>
      <c r="AT113" s="62">
        <f t="array" ref="AT113">INDEX($N$2:$W$2,MATCH(SUM($E$4:$K$4*NOT((ISERROR(FIND($AJ113:$AP113,N113))))),$N$4:$W$4,0))</f>
        <v>4</v>
      </c>
      <c r="AU113" s="67">
        <f t="shared" si="6"/>
        <v>7904</v>
      </c>
    </row>
    <row r="114" spans="1:47">
      <c r="A114" s="20" t="s">
        <v>1305</v>
      </c>
      <c r="B114" s="21" t="s">
        <v>1306</v>
      </c>
      <c r="C114" s="21" t="s">
        <v>1307</v>
      </c>
      <c r="D114" s="21" t="s">
        <v>1072</v>
      </c>
      <c r="E114" s="21" t="s">
        <v>14</v>
      </c>
      <c r="F114" s="21" t="s">
        <v>1308</v>
      </c>
      <c r="G114" s="21" t="s">
        <v>1309</v>
      </c>
      <c r="H114" s="21" t="s">
        <v>461</v>
      </c>
      <c r="I114" s="21" t="s">
        <v>1310</v>
      </c>
      <c r="J114" s="21" t="s">
        <v>820</v>
      </c>
      <c r="K114" s="20" t="s">
        <v>37</v>
      </c>
      <c r="L114" s="21" t="s">
        <v>1311</v>
      </c>
      <c r="M114" s="21" t="s">
        <v>1312</v>
      </c>
      <c r="N114" s="21" t="s">
        <v>1313</v>
      </c>
      <c r="O114" s="28">
        <f t="array" ref="O114">SUM(IF(ISERROR(FIND(O$17,$A114:$J114)),0,1))</f>
        <v>6</v>
      </c>
      <c r="P114" s="29">
        <f t="array" ref="P114">SUM(IF(ISERROR(FIND(P$17,$A114:$J114)),0,1))</f>
        <v>8</v>
      </c>
      <c r="Q114" s="29">
        <f t="array" ref="Q114">SUM(IF(ISERROR(FIND(Q$17,$A114:$J114)),0,1))</f>
        <v>8</v>
      </c>
      <c r="R114" s="29">
        <f t="array" ref="R114">SUM(IF(ISERROR(FIND(R$17,$A114:$J114)),0,1))</f>
        <v>9</v>
      </c>
      <c r="S114" s="29">
        <f t="array" ref="S114">SUM(IF(ISERROR(FIND(S$17,$A114:$J114)),0,1))</f>
        <v>7</v>
      </c>
      <c r="T114" s="29">
        <f t="array" ref="T114">SUM(IF(ISERROR(FIND(T$17,$A114:$J114)),0,1))</f>
        <v>4</v>
      </c>
      <c r="U114" s="30">
        <f t="array" ref="U114">SUM(IF(ISERROR(FIND(U$17,$A114:$J114)),0,1))</f>
        <v>7</v>
      </c>
      <c r="V114" s="36">
        <f t="array" ref="V114">SUM((LEN($A114:$J114)=2)*NOT(ISERROR(FIND(V$17,$A114:$J114))))</f>
        <v>0</v>
      </c>
      <c r="W114" s="36">
        <f t="array" ref="W114">SUM((LEN($A114:$J114)=2)*NOT(ISERROR(FIND(W$17,$A114:$J114))))</f>
        <v>1</v>
      </c>
      <c r="X114" s="36">
        <f t="array" ref="X114">SUM((LEN($A114:$J114)=2)*NOT(ISERROR(FIND(X$17,$A114:$J114))))</f>
        <v>0</v>
      </c>
      <c r="Y114" s="36">
        <f t="array" ref="Y114">SUM((LEN($A114:$J114)=2)*NOT(ISERROR(FIND(Y$17,$A114:$J114))))</f>
        <v>1</v>
      </c>
      <c r="Z114" s="36">
        <f t="array" ref="Z114">SUM((LEN($A114:$J114)=2)*NOT(ISERROR(FIND(Z$17,$A114:$J114))))</f>
        <v>0</v>
      </c>
      <c r="AA114" s="36">
        <f t="array" ref="AA114">SUM((LEN($A114:$J114)=2)*NOT(ISERROR(FIND(AA$17,$A114:$J114))))</f>
        <v>0</v>
      </c>
      <c r="AB114" s="36">
        <f t="array" ref="AB114">SUM((LEN($A114:$J114)=2)*NOT(ISERROR(FIND(AB$17,$A114:$J114))))</f>
        <v>0</v>
      </c>
      <c r="AC114" s="44">
        <f t="array" ref="AC114">SUM((LEN($A114:$J114)=4)*NOT(ISERROR(FIND(AC$17,$A114:$J114))))</f>
        <v>1</v>
      </c>
      <c r="AD114" s="45">
        <f t="array" ref="AD114">SUM((LEN($A114:$J114)=4)*NOT(ISERROR(FIND(AD$17,$A114:$J114))))</f>
        <v>1</v>
      </c>
      <c r="AE114" s="45">
        <f t="array" ref="AE114">SUM((LEN($A114:$J114)=4)*NOT(ISERROR(FIND(AE$17,$A114:$J114))))</f>
        <v>0</v>
      </c>
      <c r="AF114" s="45">
        <f t="array" ref="AF114">SUM((LEN($A114:$J114)=4)*NOT(ISERROR(FIND(AF$17,$A114:$J114))))</f>
        <v>1</v>
      </c>
      <c r="AG114" s="45">
        <f t="array" ref="AG114">SUM((LEN($A114:$J114)=4)*NOT(ISERROR(FIND(AG$17,$A114:$J114))))</f>
        <v>0</v>
      </c>
      <c r="AH114" s="45">
        <f t="array" ref="AH114">SUM((LEN($A114:$J114)=4)*NOT(ISERROR(FIND(AH$17,$A114:$J114))))</f>
        <v>0</v>
      </c>
      <c r="AI114" s="46">
        <f t="array" ref="AI114">SUM((LEN($A114:$J114)=4)*NOT(ISERROR(FIND(AI$17,$A114:$J114))))</f>
        <v>1</v>
      </c>
      <c r="AJ114" s="52" t="str">
        <f t="array" ref="AJ114">INDEX($AJ$17:$AP$17,SUM($E$3:$K$3*($O114:$U114=8)*($V114:$AB114=0)))</f>
        <v>c</v>
      </c>
      <c r="AK114" s="52" t="str">
        <f t="array" ref="AK114">INDEX($AJ$17:$AP$17,SUM($E$3:$K$3*($O114:$U114=6)))</f>
        <v>a</v>
      </c>
      <c r="AL114" s="52" t="str">
        <f t="array" ref="AL114">INDEX($AJ$17:$AP$17,SUM($E$3:$K$3*($O114:$U114=8)*($V114:$AB114=1)))</f>
        <v>b</v>
      </c>
      <c r="AM114" s="52" t="str">
        <f t="array" ref="AM114">INDEX($AJ$17:$AP$17,SUM($E$3:$K$3*($O114:$U114=7)*($AC114:$AI114=1)))</f>
        <v>g</v>
      </c>
      <c r="AN114" s="52" t="str">
        <f t="array" ref="AN114">INDEX($AJ$17:$AP$17,SUM($E$3:$K$3*($O114:$U114=4)))</f>
        <v>f</v>
      </c>
      <c r="AO114" s="52" t="str">
        <f t="array" ref="AO114">INDEX($AJ$17:$AP$17,SUM($E$3:$K$3*($O114:$U114=9)))</f>
        <v>d</v>
      </c>
      <c r="AP114" s="52" t="str">
        <f t="array" ref="AP114">INDEX($AJ$17:$AP$17,SUM($E$3:$K$3*($O114:$U114=7)*($AC114:$AI114=0)))</f>
        <v>e</v>
      </c>
      <c r="AQ114" s="60">
        <f t="array" ref="AQ114">INDEX($N$2:$W$2,MATCH(SUM($E$4:$K$4*NOT((ISERROR(FIND($AJ114:$AP114,K114))))),$N$4:$W$4,0))</f>
        <v>7</v>
      </c>
      <c r="AR114" s="61">
        <f t="array" ref="AR114">INDEX($N$2:$W$2,MATCH(SUM($E$4:$K$4*NOT((ISERROR(FIND($AJ114:$AP114,L114))))),$N$4:$W$4,0))</f>
        <v>5</v>
      </c>
      <c r="AS114" s="61">
        <f t="array" ref="AS114">INDEX($N$2:$W$2,MATCH(SUM($E$4:$K$4*NOT((ISERROR(FIND($AJ114:$AP114,M114))))),$N$4:$W$4,0))</f>
        <v>4</v>
      </c>
      <c r="AT114" s="62">
        <f t="array" ref="AT114">INDEX($N$2:$W$2,MATCH(SUM($E$4:$K$4*NOT((ISERROR(FIND($AJ114:$AP114,N114))))),$N$4:$W$4,0))</f>
        <v>9</v>
      </c>
      <c r="AU114" s="67">
        <f t="shared" si="6"/>
        <v>7549</v>
      </c>
    </row>
    <row r="115" spans="1:47">
      <c r="A115" s="20" t="s">
        <v>1314</v>
      </c>
      <c r="B115" s="21" t="s">
        <v>1315</v>
      </c>
      <c r="C115" s="21" t="s">
        <v>1316</v>
      </c>
      <c r="D115" s="21" t="s">
        <v>1317</v>
      </c>
      <c r="E115" s="21" t="s">
        <v>1318</v>
      </c>
      <c r="F115" s="21" t="s">
        <v>171</v>
      </c>
      <c r="G115" s="21" t="s">
        <v>1319</v>
      </c>
      <c r="H115" s="21" t="s">
        <v>1320</v>
      </c>
      <c r="I115" s="21" t="s">
        <v>1321</v>
      </c>
      <c r="J115" s="21" t="s">
        <v>1322</v>
      </c>
      <c r="K115" s="20" t="s">
        <v>1323</v>
      </c>
      <c r="L115" s="21" t="s">
        <v>599</v>
      </c>
      <c r="M115" s="21" t="s">
        <v>1324</v>
      </c>
      <c r="N115" s="21" t="s">
        <v>1325</v>
      </c>
      <c r="O115" s="28">
        <f t="array" ref="O115">SUM(IF(ISERROR(FIND(O$17,$A115:$J115)),0,1))</f>
        <v>6</v>
      </c>
      <c r="P115" s="29">
        <f t="array" ref="P115">SUM(IF(ISERROR(FIND(P$17,$A115:$J115)),0,1))</f>
        <v>9</v>
      </c>
      <c r="Q115" s="29">
        <f t="array" ref="Q115">SUM(IF(ISERROR(FIND(Q$17,$A115:$J115)),0,1))</f>
        <v>7</v>
      </c>
      <c r="R115" s="29">
        <f t="array" ref="R115">SUM(IF(ISERROR(FIND(R$17,$A115:$J115)),0,1))</f>
        <v>8</v>
      </c>
      <c r="S115" s="29">
        <f t="array" ref="S115">SUM(IF(ISERROR(FIND(S$17,$A115:$J115)),0,1))</f>
        <v>8</v>
      </c>
      <c r="T115" s="29">
        <f t="array" ref="T115">SUM(IF(ISERROR(FIND(T$17,$A115:$J115)),0,1))</f>
        <v>7</v>
      </c>
      <c r="U115" s="30">
        <f t="array" ref="U115">SUM(IF(ISERROR(FIND(U$17,$A115:$J115)),0,1))</f>
        <v>4</v>
      </c>
      <c r="V115" s="36">
        <f t="array" ref="V115">SUM((LEN($A115:$J115)=2)*NOT(ISERROR(FIND(V$17,$A115:$J115))))</f>
        <v>0</v>
      </c>
      <c r="W115" s="36">
        <f t="array" ref="W115">SUM((LEN($A115:$J115)=2)*NOT(ISERROR(FIND(W$17,$A115:$J115))))</f>
        <v>1</v>
      </c>
      <c r="X115" s="36">
        <f t="array" ref="X115">SUM((LEN($A115:$J115)=2)*NOT(ISERROR(FIND(X$17,$A115:$J115))))</f>
        <v>0</v>
      </c>
      <c r="Y115" s="36">
        <f t="array" ref="Y115">SUM((LEN($A115:$J115)=2)*NOT(ISERROR(FIND(Y$17,$A115:$J115))))</f>
        <v>1</v>
      </c>
      <c r="Z115" s="36">
        <f t="array" ref="Z115">SUM((LEN($A115:$J115)=2)*NOT(ISERROR(FIND(Z$17,$A115:$J115))))</f>
        <v>0</v>
      </c>
      <c r="AA115" s="36">
        <f t="array" ref="AA115">SUM((LEN($A115:$J115)=2)*NOT(ISERROR(FIND(AA$17,$A115:$J115))))</f>
        <v>0</v>
      </c>
      <c r="AB115" s="36">
        <f t="array" ref="AB115">SUM((LEN($A115:$J115)=2)*NOT(ISERROR(FIND(AB$17,$A115:$J115))))</f>
        <v>0</v>
      </c>
      <c r="AC115" s="44">
        <f t="array" ref="AC115">SUM((LEN($A115:$J115)=4)*NOT(ISERROR(FIND(AC$17,$A115:$J115))))</f>
        <v>1</v>
      </c>
      <c r="AD115" s="45">
        <f t="array" ref="AD115">SUM((LEN($A115:$J115)=4)*NOT(ISERROR(FIND(AD$17,$A115:$J115))))</f>
        <v>1</v>
      </c>
      <c r="AE115" s="45">
        <f t="array" ref="AE115">SUM((LEN($A115:$J115)=4)*NOT(ISERROR(FIND(AE$17,$A115:$J115))))</f>
        <v>0</v>
      </c>
      <c r="AF115" s="45">
        <f t="array" ref="AF115">SUM((LEN($A115:$J115)=4)*NOT(ISERROR(FIND(AF$17,$A115:$J115))))</f>
        <v>1</v>
      </c>
      <c r="AG115" s="45">
        <f t="array" ref="AG115">SUM((LEN($A115:$J115)=4)*NOT(ISERROR(FIND(AG$17,$A115:$J115))))</f>
        <v>0</v>
      </c>
      <c r="AH115" s="45">
        <f t="array" ref="AH115">SUM((LEN($A115:$J115)=4)*NOT(ISERROR(FIND(AH$17,$A115:$J115))))</f>
        <v>1</v>
      </c>
      <c r="AI115" s="46">
        <f t="array" ref="AI115">SUM((LEN($A115:$J115)=4)*NOT(ISERROR(FIND(AI$17,$A115:$J115))))</f>
        <v>0</v>
      </c>
      <c r="AJ115" s="52" t="str">
        <f t="array" ref="AJ115">INDEX($AJ$17:$AP$17,SUM($E$3:$K$3*($O115:$U115=8)*($V115:$AB115=0)))</f>
        <v>e</v>
      </c>
      <c r="AK115" s="52" t="str">
        <f t="array" ref="AK115">INDEX($AJ$17:$AP$17,SUM($E$3:$K$3*($O115:$U115=6)))</f>
        <v>a</v>
      </c>
      <c r="AL115" s="52" t="str">
        <f t="array" ref="AL115">INDEX($AJ$17:$AP$17,SUM($E$3:$K$3*($O115:$U115=8)*($V115:$AB115=1)))</f>
        <v>d</v>
      </c>
      <c r="AM115" s="52" t="str">
        <f t="array" ref="AM115">INDEX($AJ$17:$AP$17,SUM($E$3:$K$3*($O115:$U115=7)*($AC115:$AI115=1)))</f>
        <v>f</v>
      </c>
      <c r="AN115" s="52" t="str">
        <f t="array" ref="AN115">INDEX($AJ$17:$AP$17,SUM($E$3:$K$3*($O115:$U115=4)))</f>
        <v>g</v>
      </c>
      <c r="AO115" s="52" t="str">
        <f t="array" ref="AO115">INDEX($AJ$17:$AP$17,SUM($E$3:$K$3*($O115:$U115=9)))</f>
        <v>b</v>
      </c>
      <c r="AP115" s="52" t="str">
        <f t="array" ref="AP115">INDEX($AJ$17:$AP$17,SUM($E$3:$K$3*($O115:$U115=7)*($AC115:$AI115=0)))</f>
        <v>c</v>
      </c>
      <c r="AQ115" s="60">
        <f t="array" ref="AQ115">INDEX($N$2:$W$2,MATCH(SUM($E$4:$K$4*NOT((ISERROR(FIND($AJ115:$AP115,K115))))),$N$4:$W$4,0))</f>
        <v>8</v>
      </c>
      <c r="AR115" s="61">
        <f t="array" ref="AR115">INDEX($N$2:$W$2,MATCH(SUM($E$4:$K$4*NOT((ISERROR(FIND($AJ115:$AP115,L115))))),$N$4:$W$4,0))</f>
        <v>4</v>
      </c>
      <c r="AS115" s="61">
        <f t="array" ref="AS115">INDEX($N$2:$W$2,MATCH(SUM($E$4:$K$4*NOT((ISERROR(FIND($AJ115:$AP115,M115))))),$N$4:$W$4,0))</f>
        <v>3</v>
      </c>
      <c r="AT115" s="62">
        <f t="array" ref="AT115">INDEX($N$2:$W$2,MATCH(SUM($E$4:$K$4*NOT((ISERROR(FIND($AJ115:$AP115,N115))))),$N$4:$W$4,0))</f>
        <v>5</v>
      </c>
      <c r="AU115" s="67">
        <f t="shared" si="6"/>
        <v>8435</v>
      </c>
    </row>
    <row r="116" spans="1:47">
      <c r="A116" s="20" t="s">
        <v>1326</v>
      </c>
      <c r="B116" s="21" t="s">
        <v>51</v>
      </c>
      <c r="C116" s="21" t="s">
        <v>1327</v>
      </c>
      <c r="D116" s="21" t="s">
        <v>1328</v>
      </c>
      <c r="E116" s="21" t="s">
        <v>50</v>
      </c>
      <c r="F116" s="21" t="s">
        <v>1329</v>
      </c>
      <c r="G116" s="21" t="s">
        <v>1330</v>
      </c>
      <c r="H116" s="21" t="s">
        <v>1331</v>
      </c>
      <c r="I116" s="21" t="s">
        <v>1332</v>
      </c>
      <c r="J116" s="21" t="s">
        <v>1333</v>
      </c>
      <c r="K116" s="20" t="s">
        <v>584</v>
      </c>
      <c r="L116" s="21" t="s">
        <v>1334</v>
      </c>
      <c r="M116" s="21" t="s">
        <v>1335</v>
      </c>
      <c r="N116" s="21" t="s">
        <v>1336</v>
      </c>
      <c r="O116" s="28">
        <f t="array" ref="O116">SUM(IF(ISERROR(FIND(O$17,$A116:$J116)),0,1))</f>
        <v>7</v>
      </c>
      <c r="P116" s="29">
        <f t="array" ref="P116">SUM(IF(ISERROR(FIND(P$17,$A116:$J116)),0,1))</f>
        <v>8</v>
      </c>
      <c r="Q116" s="29">
        <f t="array" ref="Q116">SUM(IF(ISERROR(FIND(Q$17,$A116:$J116)),0,1))</f>
        <v>4</v>
      </c>
      <c r="R116" s="29">
        <f t="array" ref="R116">SUM(IF(ISERROR(FIND(R$17,$A116:$J116)),0,1))</f>
        <v>7</v>
      </c>
      <c r="S116" s="29">
        <f t="array" ref="S116">SUM(IF(ISERROR(FIND(S$17,$A116:$J116)),0,1))</f>
        <v>6</v>
      </c>
      <c r="T116" s="29">
        <f t="array" ref="T116">SUM(IF(ISERROR(FIND(T$17,$A116:$J116)),0,1))</f>
        <v>9</v>
      </c>
      <c r="U116" s="30">
        <f t="array" ref="U116">SUM(IF(ISERROR(FIND(U$17,$A116:$J116)),0,1))</f>
        <v>8</v>
      </c>
      <c r="V116" s="36">
        <f t="array" ref="V116">SUM((LEN($A116:$J116)=2)*NOT(ISERROR(FIND(V$17,$A116:$J116))))</f>
        <v>0</v>
      </c>
      <c r="W116" s="36">
        <f t="array" ref="W116">SUM((LEN($A116:$J116)=2)*NOT(ISERROR(FIND(W$17,$A116:$J116))))</f>
        <v>0</v>
      </c>
      <c r="X116" s="36">
        <f t="array" ref="X116">SUM((LEN($A116:$J116)=2)*NOT(ISERROR(FIND(X$17,$A116:$J116))))</f>
        <v>0</v>
      </c>
      <c r="Y116" s="36">
        <f t="array" ref="Y116">SUM((LEN($A116:$J116)=2)*NOT(ISERROR(FIND(Y$17,$A116:$J116))))</f>
        <v>0</v>
      </c>
      <c r="Z116" s="36">
        <f t="array" ref="Z116">SUM((LEN($A116:$J116)=2)*NOT(ISERROR(FIND(Z$17,$A116:$J116))))</f>
        <v>0</v>
      </c>
      <c r="AA116" s="36">
        <f t="array" ref="AA116">SUM((LEN($A116:$J116)=2)*NOT(ISERROR(FIND(AA$17,$A116:$J116))))</f>
        <v>1</v>
      </c>
      <c r="AB116" s="36">
        <f t="array" ref="AB116">SUM((LEN($A116:$J116)=2)*NOT(ISERROR(FIND(AB$17,$A116:$J116))))</f>
        <v>1</v>
      </c>
      <c r="AC116" s="44">
        <f t="array" ref="AC116">SUM((LEN($A116:$J116)=4)*NOT(ISERROR(FIND(AC$17,$A116:$J116))))</f>
        <v>1</v>
      </c>
      <c r="AD116" s="45">
        <f t="array" ref="AD116">SUM((LEN($A116:$J116)=4)*NOT(ISERROR(FIND(AD$17,$A116:$J116))))</f>
        <v>0</v>
      </c>
      <c r="AE116" s="45">
        <f t="array" ref="AE116">SUM((LEN($A116:$J116)=4)*NOT(ISERROR(FIND(AE$17,$A116:$J116))))</f>
        <v>0</v>
      </c>
      <c r="AF116" s="45">
        <f t="array" ref="AF116">SUM((LEN($A116:$J116)=4)*NOT(ISERROR(FIND(AF$17,$A116:$J116))))</f>
        <v>0</v>
      </c>
      <c r="AG116" s="45">
        <f t="array" ref="AG116">SUM((LEN($A116:$J116)=4)*NOT(ISERROR(FIND(AG$17,$A116:$J116))))</f>
        <v>1</v>
      </c>
      <c r="AH116" s="45">
        <f t="array" ref="AH116">SUM((LEN($A116:$J116)=4)*NOT(ISERROR(FIND(AH$17,$A116:$J116))))</f>
        <v>1</v>
      </c>
      <c r="AI116" s="46">
        <f t="array" ref="AI116">SUM((LEN($A116:$J116)=4)*NOT(ISERROR(FIND(AI$17,$A116:$J116))))</f>
        <v>1</v>
      </c>
      <c r="AJ116" s="52" t="str">
        <f t="array" ref="AJ116">INDEX($AJ$17:$AP$17,SUM($E$3:$K$3*($O116:$U116=8)*($V116:$AB116=0)))</f>
        <v>b</v>
      </c>
      <c r="AK116" s="52" t="str">
        <f t="array" ref="AK116">INDEX($AJ$17:$AP$17,SUM($E$3:$K$3*($O116:$U116=6)))</f>
        <v>e</v>
      </c>
      <c r="AL116" s="52" t="str">
        <f t="array" ref="AL116">INDEX($AJ$17:$AP$17,SUM($E$3:$K$3*($O116:$U116=8)*($V116:$AB116=1)))</f>
        <v>g</v>
      </c>
      <c r="AM116" s="52" t="str">
        <f t="array" ref="AM116">INDEX($AJ$17:$AP$17,SUM($E$3:$K$3*($O116:$U116=7)*($AC116:$AI116=1)))</f>
        <v>a</v>
      </c>
      <c r="AN116" s="52" t="str">
        <f t="array" ref="AN116">INDEX($AJ$17:$AP$17,SUM($E$3:$K$3*($O116:$U116=4)))</f>
        <v>c</v>
      </c>
      <c r="AO116" s="52" t="str">
        <f t="array" ref="AO116">INDEX($AJ$17:$AP$17,SUM($E$3:$K$3*($O116:$U116=9)))</f>
        <v>f</v>
      </c>
      <c r="AP116" s="52" t="str">
        <f t="array" ref="AP116">INDEX($AJ$17:$AP$17,SUM($E$3:$K$3*($O116:$U116=7)*($AC116:$AI116=0)))</f>
        <v>d</v>
      </c>
      <c r="AQ116" s="60">
        <f t="array" ref="AQ116">INDEX($N$2:$W$2,MATCH(SUM($E$4:$K$4*NOT((ISERROR(FIND($AJ116:$AP116,K116))))),$N$4:$W$4,0))</f>
        <v>2</v>
      </c>
      <c r="AR116" s="61">
        <f t="array" ref="AR116">INDEX($N$2:$W$2,MATCH(SUM($E$4:$K$4*NOT((ISERROR(FIND($AJ116:$AP116,L116))))),$N$4:$W$4,0))</f>
        <v>0</v>
      </c>
      <c r="AS116" s="61">
        <f t="array" ref="AS116">INDEX($N$2:$W$2,MATCH(SUM($E$4:$K$4*NOT((ISERROR(FIND($AJ116:$AP116,M116))))),$N$4:$W$4,0))</f>
        <v>2</v>
      </c>
      <c r="AT116" s="62">
        <f t="array" ref="AT116">INDEX($N$2:$W$2,MATCH(SUM($E$4:$K$4*NOT((ISERROR(FIND($AJ116:$AP116,N116))))),$N$4:$W$4,0))</f>
        <v>8</v>
      </c>
      <c r="AU116" s="67">
        <f t="shared" si="6"/>
        <v>2028</v>
      </c>
    </row>
    <row r="117" spans="1:47">
      <c r="A117" s="20" t="s">
        <v>1337</v>
      </c>
      <c r="B117" s="21" t="s">
        <v>1338</v>
      </c>
      <c r="C117" s="21" t="s">
        <v>1339</v>
      </c>
      <c r="D117" s="21" t="s">
        <v>1340</v>
      </c>
      <c r="E117" s="21" t="s">
        <v>1341</v>
      </c>
      <c r="F117" s="21" t="s">
        <v>220</v>
      </c>
      <c r="G117" s="21" t="s">
        <v>1342</v>
      </c>
      <c r="H117" s="21" t="s">
        <v>1343</v>
      </c>
      <c r="I117" s="21" t="s">
        <v>1344</v>
      </c>
      <c r="J117" s="21" t="s">
        <v>1345</v>
      </c>
      <c r="K117" s="20" t="s">
        <v>1346</v>
      </c>
      <c r="L117" s="21" t="s">
        <v>1347</v>
      </c>
      <c r="M117" s="21" t="s">
        <v>1348</v>
      </c>
      <c r="N117" s="21" t="s">
        <v>1349</v>
      </c>
      <c r="O117" s="28">
        <f t="array" ref="O117">SUM(IF(ISERROR(FIND(O$17,$A117:$J117)),0,1))</f>
        <v>9</v>
      </c>
      <c r="P117" s="29">
        <f t="array" ref="P117">SUM(IF(ISERROR(FIND(P$17,$A117:$J117)),0,1))</f>
        <v>6</v>
      </c>
      <c r="Q117" s="29">
        <f t="array" ref="Q117">SUM(IF(ISERROR(FIND(Q$17,$A117:$J117)),0,1))</f>
        <v>7</v>
      </c>
      <c r="R117" s="29">
        <f t="array" ref="R117">SUM(IF(ISERROR(FIND(R$17,$A117:$J117)),0,1))</f>
        <v>4</v>
      </c>
      <c r="S117" s="29">
        <f t="array" ref="S117">SUM(IF(ISERROR(FIND(S$17,$A117:$J117)),0,1))</f>
        <v>8</v>
      </c>
      <c r="T117" s="29">
        <f t="array" ref="T117">SUM(IF(ISERROR(FIND(T$17,$A117:$J117)),0,1))</f>
        <v>8</v>
      </c>
      <c r="U117" s="30">
        <f t="array" ref="U117">SUM(IF(ISERROR(FIND(U$17,$A117:$J117)),0,1))</f>
        <v>7</v>
      </c>
      <c r="V117" s="36">
        <f t="array" ref="V117">SUM((LEN($A117:$J117)=2)*NOT(ISERROR(FIND(V$17,$A117:$J117))))</f>
        <v>1</v>
      </c>
      <c r="W117" s="36">
        <f t="array" ref="W117">SUM((LEN($A117:$J117)=2)*NOT(ISERROR(FIND(W$17,$A117:$J117))))</f>
        <v>0</v>
      </c>
      <c r="X117" s="36">
        <f t="array" ref="X117">SUM((LEN($A117:$J117)=2)*NOT(ISERROR(FIND(X$17,$A117:$J117))))</f>
        <v>0</v>
      </c>
      <c r="Y117" s="36">
        <f t="array" ref="Y117">SUM((LEN($A117:$J117)=2)*NOT(ISERROR(FIND(Y$17,$A117:$J117))))</f>
        <v>0</v>
      </c>
      <c r="Z117" s="36">
        <f t="array" ref="Z117">SUM((LEN($A117:$J117)=2)*NOT(ISERROR(FIND(Z$17,$A117:$J117))))</f>
        <v>1</v>
      </c>
      <c r="AA117" s="36">
        <f t="array" ref="AA117">SUM((LEN($A117:$J117)=2)*NOT(ISERROR(FIND(AA$17,$A117:$J117))))</f>
        <v>0</v>
      </c>
      <c r="AB117" s="36">
        <f t="array" ref="AB117">SUM((LEN($A117:$J117)=2)*NOT(ISERROR(FIND(AB$17,$A117:$J117))))</f>
        <v>0</v>
      </c>
      <c r="AC117" s="44">
        <f t="array" ref="AC117">SUM((LEN($A117:$J117)=4)*NOT(ISERROR(FIND(AC$17,$A117:$J117))))</f>
        <v>1</v>
      </c>
      <c r="AD117" s="45">
        <f t="array" ref="AD117">SUM((LEN($A117:$J117)=4)*NOT(ISERROR(FIND(AD$17,$A117:$J117))))</f>
        <v>1</v>
      </c>
      <c r="AE117" s="45">
        <f t="array" ref="AE117">SUM((LEN($A117:$J117)=4)*NOT(ISERROR(FIND(AE$17,$A117:$J117))))</f>
        <v>0</v>
      </c>
      <c r="AF117" s="45">
        <f t="array" ref="AF117">SUM((LEN($A117:$J117)=4)*NOT(ISERROR(FIND(AF$17,$A117:$J117))))</f>
        <v>0</v>
      </c>
      <c r="AG117" s="45">
        <f t="array" ref="AG117">SUM((LEN($A117:$J117)=4)*NOT(ISERROR(FIND(AG$17,$A117:$J117))))</f>
        <v>1</v>
      </c>
      <c r="AH117" s="45">
        <f t="array" ref="AH117">SUM((LEN($A117:$J117)=4)*NOT(ISERROR(FIND(AH$17,$A117:$J117))))</f>
        <v>0</v>
      </c>
      <c r="AI117" s="46">
        <f t="array" ref="AI117">SUM((LEN($A117:$J117)=4)*NOT(ISERROR(FIND(AI$17,$A117:$J117))))</f>
        <v>1</v>
      </c>
      <c r="AJ117" s="52" t="str">
        <f t="array" ref="AJ117">INDEX($AJ$17:$AP$17,SUM($E$3:$K$3*($O117:$U117=8)*($V117:$AB117=0)))</f>
        <v>f</v>
      </c>
      <c r="AK117" s="52" t="str">
        <f t="array" ref="AK117">INDEX($AJ$17:$AP$17,SUM($E$3:$K$3*($O117:$U117=6)))</f>
        <v>b</v>
      </c>
      <c r="AL117" s="52" t="str">
        <f t="array" ref="AL117">INDEX($AJ$17:$AP$17,SUM($E$3:$K$3*($O117:$U117=8)*($V117:$AB117=1)))</f>
        <v>e</v>
      </c>
      <c r="AM117" s="52" t="str">
        <f t="array" ref="AM117">INDEX($AJ$17:$AP$17,SUM($E$3:$K$3*($O117:$U117=7)*($AC117:$AI117=1)))</f>
        <v>g</v>
      </c>
      <c r="AN117" s="52" t="str">
        <f t="array" ref="AN117">INDEX($AJ$17:$AP$17,SUM($E$3:$K$3*($O117:$U117=4)))</f>
        <v>d</v>
      </c>
      <c r="AO117" s="52" t="str">
        <f t="array" ref="AO117">INDEX($AJ$17:$AP$17,SUM($E$3:$K$3*($O117:$U117=9)))</f>
        <v>a</v>
      </c>
      <c r="AP117" s="52" t="str">
        <f t="array" ref="AP117">INDEX($AJ$17:$AP$17,SUM($E$3:$K$3*($O117:$U117=7)*($AC117:$AI117=0)))</f>
        <v>c</v>
      </c>
      <c r="AQ117" s="60">
        <f t="array" ref="AQ117">INDEX($N$2:$W$2,MATCH(SUM($E$4:$K$4*NOT((ISERROR(FIND($AJ117:$AP117,K117))))),$N$4:$W$4,0))</f>
        <v>7</v>
      </c>
      <c r="AR117" s="61">
        <f t="array" ref="AR117">INDEX($N$2:$W$2,MATCH(SUM($E$4:$K$4*NOT((ISERROR(FIND($AJ117:$AP117,L117))))),$N$4:$W$4,0))</f>
        <v>3</v>
      </c>
      <c r="AS117" s="61">
        <f t="array" ref="AS117">INDEX($N$2:$W$2,MATCH(SUM($E$4:$K$4*NOT((ISERROR(FIND($AJ117:$AP117,M117))))),$N$4:$W$4,0))</f>
        <v>4</v>
      </c>
      <c r="AT117" s="62">
        <f t="array" ref="AT117">INDEX($N$2:$W$2,MATCH(SUM($E$4:$K$4*NOT((ISERROR(FIND($AJ117:$AP117,N117))))),$N$4:$W$4,0))</f>
        <v>0</v>
      </c>
      <c r="AU117" s="67">
        <f t="shared" si="6"/>
        <v>7340</v>
      </c>
    </row>
    <row r="118" spans="1:47">
      <c r="A118" s="20" t="s">
        <v>1350</v>
      </c>
      <c r="B118" s="21" t="s">
        <v>1351</v>
      </c>
      <c r="C118" s="21" t="s">
        <v>1352</v>
      </c>
      <c r="D118" s="21" t="s">
        <v>1353</v>
      </c>
      <c r="E118" s="21" t="s">
        <v>578</v>
      </c>
      <c r="F118" s="21" t="s">
        <v>1354</v>
      </c>
      <c r="G118" s="21" t="s">
        <v>1355</v>
      </c>
      <c r="H118" s="21" t="s">
        <v>1356</v>
      </c>
      <c r="I118" s="21" t="s">
        <v>1357</v>
      </c>
      <c r="J118" s="21" t="s">
        <v>1358</v>
      </c>
      <c r="K118" s="20" t="s">
        <v>1359</v>
      </c>
      <c r="L118" s="21" t="s">
        <v>953</v>
      </c>
      <c r="M118" s="21" t="s">
        <v>578</v>
      </c>
      <c r="N118" s="21" t="s">
        <v>1360</v>
      </c>
      <c r="O118" s="28">
        <f t="array" ref="O118">SUM(IF(ISERROR(FIND(O$17,$A118:$J118)),0,1))</f>
        <v>9</v>
      </c>
      <c r="P118" s="29">
        <f t="array" ref="P118">SUM(IF(ISERROR(FIND(P$17,$A118:$J118)),0,1))</f>
        <v>8</v>
      </c>
      <c r="Q118" s="29">
        <f t="array" ref="Q118">SUM(IF(ISERROR(FIND(Q$17,$A118:$J118)),0,1))</f>
        <v>8</v>
      </c>
      <c r="R118" s="29">
        <f t="array" ref="R118">SUM(IF(ISERROR(FIND(R$17,$A118:$J118)),0,1))</f>
        <v>7</v>
      </c>
      <c r="S118" s="29">
        <f t="array" ref="S118">SUM(IF(ISERROR(FIND(S$17,$A118:$J118)),0,1))</f>
        <v>6</v>
      </c>
      <c r="T118" s="29">
        <f t="array" ref="T118">SUM(IF(ISERROR(FIND(T$17,$A118:$J118)),0,1))</f>
        <v>7</v>
      </c>
      <c r="U118" s="30">
        <f t="array" ref="U118">SUM(IF(ISERROR(FIND(U$17,$A118:$J118)),0,1))</f>
        <v>4</v>
      </c>
      <c r="V118" s="36">
        <f t="array" ref="V118">SUM((LEN($A118:$J118)=2)*NOT(ISERROR(FIND(V$17,$A118:$J118))))</f>
        <v>1</v>
      </c>
      <c r="W118" s="36">
        <f t="array" ref="W118">SUM((LEN($A118:$J118)=2)*NOT(ISERROR(FIND(W$17,$A118:$J118))))</f>
        <v>1</v>
      </c>
      <c r="X118" s="36">
        <f t="array" ref="X118">SUM((LEN($A118:$J118)=2)*NOT(ISERROR(FIND(X$17,$A118:$J118))))</f>
        <v>0</v>
      </c>
      <c r="Y118" s="36">
        <f t="array" ref="Y118">SUM((LEN($A118:$J118)=2)*NOT(ISERROR(FIND(Y$17,$A118:$J118))))</f>
        <v>0</v>
      </c>
      <c r="Z118" s="36">
        <f t="array" ref="Z118">SUM((LEN($A118:$J118)=2)*NOT(ISERROR(FIND(Z$17,$A118:$J118))))</f>
        <v>0</v>
      </c>
      <c r="AA118" s="36">
        <f t="array" ref="AA118">SUM((LEN($A118:$J118)=2)*NOT(ISERROR(FIND(AA$17,$A118:$J118))))</f>
        <v>0</v>
      </c>
      <c r="AB118" s="36">
        <f t="array" ref="AB118">SUM((LEN($A118:$J118)=2)*NOT(ISERROR(FIND(AB$17,$A118:$J118))))</f>
        <v>0</v>
      </c>
      <c r="AC118" s="44">
        <f t="array" ref="AC118">SUM((LEN($A118:$J118)=4)*NOT(ISERROR(FIND(AC$17,$A118:$J118))))</f>
        <v>1</v>
      </c>
      <c r="AD118" s="45">
        <f t="array" ref="AD118">SUM((LEN($A118:$J118)=4)*NOT(ISERROR(FIND(AD$17,$A118:$J118))))</f>
        <v>1</v>
      </c>
      <c r="AE118" s="45">
        <f t="array" ref="AE118">SUM((LEN($A118:$J118)=4)*NOT(ISERROR(FIND(AE$17,$A118:$J118))))</f>
        <v>0</v>
      </c>
      <c r="AF118" s="45">
        <f t="array" ref="AF118">SUM((LEN($A118:$J118)=4)*NOT(ISERROR(FIND(AF$17,$A118:$J118))))</f>
        <v>1</v>
      </c>
      <c r="AG118" s="45">
        <f t="array" ref="AG118">SUM((LEN($A118:$J118)=4)*NOT(ISERROR(FIND(AG$17,$A118:$J118))))</f>
        <v>1</v>
      </c>
      <c r="AH118" s="45">
        <f t="array" ref="AH118">SUM((LEN($A118:$J118)=4)*NOT(ISERROR(FIND(AH$17,$A118:$J118))))</f>
        <v>0</v>
      </c>
      <c r="AI118" s="46">
        <f t="array" ref="AI118">SUM((LEN($A118:$J118)=4)*NOT(ISERROR(FIND(AI$17,$A118:$J118))))</f>
        <v>0</v>
      </c>
      <c r="AJ118" s="52" t="str">
        <f t="array" ref="AJ118">INDEX($AJ$17:$AP$17,SUM($E$3:$K$3*($O118:$U118=8)*($V118:$AB118=0)))</f>
        <v>c</v>
      </c>
      <c r="AK118" s="52" t="str">
        <f t="array" ref="AK118">INDEX($AJ$17:$AP$17,SUM($E$3:$K$3*($O118:$U118=6)))</f>
        <v>e</v>
      </c>
      <c r="AL118" s="52" t="str">
        <f t="array" ref="AL118">INDEX($AJ$17:$AP$17,SUM($E$3:$K$3*($O118:$U118=8)*($V118:$AB118=1)))</f>
        <v>b</v>
      </c>
      <c r="AM118" s="52" t="str">
        <f t="array" ref="AM118">INDEX($AJ$17:$AP$17,SUM($E$3:$K$3*($O118:$U118=7)*($AC118:$AI118=1)))</f>
        <v>d</v>
      </c>
      <c r="AN118" s="52" t="str">
        <f t="array" ref="AN118">INDEX($AJ$17:$AP$17,SUM($E$3:$K$3*($O118:$U118=4)))</f>
        <v>g</v>
      </c>
      <c r="AO118" s="52" t="str">
        <f t="array" ref="AO118">INDEX($AJ$17:$AP$17,SUM($E$3:$K$3*($O118:$U118=9)))</f>
        <v>a</v>
      </c>
      <c r="AP118" s="52" t="str">
        <f t="array" ref="AP118">INDEX($AJ$17:$AP$17,SUM($E$3:$K$3*($O118:$U118=7)*($AC118:$AI118=0)))</f>
        <v>f</v>
      </c>
      <c r="AQ118" s="60">
        <f t="array" ref="AQ118">INDEX($N$2:$W$2,MATCH(SUM($E$4:$K$4*NOT((ISERROR(FIND($AJ118:$AP118,K118))))),$N$4:$W$4,0))</f>
        <v>6</v>
      </c>
      <c r="AR118" s="61">
        <f t="array" ref="AR118">INDEX($N$2:$W$2,MATCH(SUM($E$4:$K$4*NOT((ISERROR(FIND($AJ118:$AP118,L118))))),$N$4:$W$4,0))</f>
        <v>3</v>
      </c>
      <c r="AS118" s="61">
        <f t="array" ref="AS118">INDEX($N$2:$W$2,MATCH(SUM($E$4:$K$4*NOT((ISERROR(FIND($AJ118:$AP118,M118))))),$N$4:$W$4,0))</f>
        <v>1</v>
      </c>
      <c r="AT118" s="62">
        <f t="array" ref="AT118">INDEX($N$2:$W$2,MATCH(SUM($E$4:$K$4*NOT((ISERROR(FIND($AJ118:$AP118,N118))))),$N$4:$W$4,0))</f>
        <v>8</v>
      </c>
      <c r="AU118" s="67">
        <f t="shared" si="6"/>
        <v>6318</v>
      </c>
    </row>
    <row r="119" spans="1:47">
      <c r="A119" s="20" t="s">
        <v>1361</v>
      </c>
      <c r="B119" s="21" t="s">
        <v>1362</v>
      </c>
      <c r="C119" s="21" t="s">
        <v>41</v>
      </c>
      <c r="D119" s="21" t="s">
        <v>1363</v>
      </c>
      <c r="E119" s="21" t="s">
        <v>952</v>
      </c>
      <c r="F119" s="21" t="s">
        <v>1364</v>
      </c>
      <c r="G119" s="21" t="s">
        <v>1365</v>
      </c>
      <c r="H119" s="21" t="s">
        <v>1366</v>
      </c>
      <c r="I119" s="21" t="s">
        <v>1367</v>
      </c>
      <c r="J119" s="21" t="s">
        <v>1368</v>
      </c>
      <c r="K119" s="20" t="s">
        <v>1369</v>
      </c>
      <c r="L119" s="21" t="s">
        <v>1370</v>
      </c>
      <c r="M119" s="21" t="s">
        <v>1371</v>
      </c>
      <c r="N119" s="21" t="s">
        <v>1372</v>
      </c>
      <c r="O119" s="28">
        <f t="array" ref="O119">SUM(IF(ISERROR(FIND(O$17,$A119:$J119)),0,1))</f>
        <v>7</v>
      </c>
      <c r="P119" s="29">
        <f t="array" ref="P119">SUM(IF(ISERROR(FIND(P$17,$A119:$J119)),0,1))</f>
        <v>9</v>
      </c>
      <c r="Q119" s="29">
        <f t="array" ref="Q119">SUM(IF(ISERROR(FIND(Q$17,$A119:$J119)),0,1))</f>
        <v>8</v>
      </c>
      <c r="R119" s="29">
        <f t="array" ref="R119">SUM(IF(ISERROR(FIND(R$17,$A119:$J119)),0,1))</f>
        <v>4</v>
      </c>
      <c r="S119" s="29">
        <f t="array" ref="S119">SUM(IF(ISERROR(FIND(S$17,$A119:$J119)),0,1))</f>
        <v>8</v>
      </c>
      <c r="T119" s="29">
        <f t="array" ref="T119">SUM(IF(ISERROR(FIND(T$17,$A119:$J119)),0,1))</f>
        <v>7</v>
      </c>
      <c r="U119" s="30">
        <f t="array" ref="U119">SUM(IF(ISERROR(FIND(U$17,$A119:$J119)),0,1))</f>
        <v>6</v>
      </c>
      <c r="V119" s="36">
        <f t="array" ref="V119">SUM((LEN($A119:$J119)=2)*NOT(ISERROR(FIND(V$17,$A119:$J119))))</f>
        <v>0</v>
      </c>
      <c r="W119" s="36">
        <f t="array" ref="W119">SUM((LEN($A119:$J119)=2)*NOT(ISERROR(FIND(W$17,$A119:$J119))))</f>
        <v>1</v>
      </c>
      <c r="X119" s="36">
        <f t="array" ref="X119">SUM((LEN($A119:$J119)=2)*NOT(ISERROR(FIND(X$17,$A119:$J119))))</f>
        <v>1</v>
      </c>
      <c r="Y119" s="36">
        <f t="array" ref="Y119">SUM((LEN($A119:$J119)=2)*NOT(ISERROR(FIND(Y$17,$A119:$J119))))</f>
        <v>0</v>
      </c>
      <c r="Z119" s="36">
        <f t="array" ref="Z119">SUM((LEN($A119:$J119)=2)*NOT(ISERROR(FIND(Z$17,$A119:$J119))))</f>
        <v>0</v>
      </c>
      <c r="AA119" s="36">
        <f t="array" ref="AA119">SUM((LEN($A119:$J119)=2)*NOT(ISERROR(FIND(AA$17,$A119:$J119))))</f>
        <v>0</v>
      </c>
      <c r="AB119" s="36">
        <f t="array" ref="AB119">SUM((LEN($A119:$J119)=2)*NOT(ISERROR(FIND(AB$17,$A119:$J119))))</f>
        <v>0</v>
      </c>
      <c r="AC119" s="44">
        <f t="array" ref="AC119">SUM((LEN($A119:$J119)=4)*NOT(ISERROR(FIND(AC$17,$A119:$J119))))</f>
        <v>1</v>
      </c>
      <c r="AD119" s="45">
        <f t="array" ref="AD119">SUM((LEN($A119:$J119)=4)*NOT(ISERROR(FIND(AD$17,$A119:$J119))))</f>
        <v>1</v>
      </c>
      <c r="AE119" s="45">
        <f t="array" ref="AE119">SUM((LEN($A119:$J119)=4)*NOT(ISERROR(FIND(AE$17,$A119:$J119))))</f>
        <v>1</v>
      </c>
      <c r="AF119" s="45">
        <f t="array" ref="AF119">SUM((LEN($A119:$J119)=4)*NOT(ISERROR(FIND(AF$17,$A119:$J119))))</f>
        <v>0</v>
      </c>
      <c r="AG119" s="45">
        <f t="array" ref="AG119">SUM((LEN($A119:$J119)=4)*NOT(ISERROR(FIND(AG$17,$A119:$J119))))</f>
        <v>0</v>
      </c>
      <c r="AH119" s="45">
        <f t="array" ref="AH119">SUM((LEN($A119:$J119)=4)*NOT(ISERROR(FIND(AH$17,$A119:$J119))))</f>
        <v>0</v>
      </c>
      <c r="AI119" s="46">
        <f t="array" ref="AI119">SUM((LEN($A119:$J119)=4)*NOT(ISERROR(FIND(AI$17,$A119:$J119))))</f>
        <v>1</v>
      </c>
      <c r="AJ119" s="52" t="str">
        <f t="array" ref="AJ119">INDEX($AJ$17:$AP$17,SUM($E$3:$K$3*($O119:$U119=8)*($V119:$AB119=0)))</f>
        <v>e</v>
      </c>
      <c r="AK119" s="52" t="str">
        <f t="array" ref="AK119">INDEX($AJ$17:$AP$17,SUM($E$3:$K$3*($O119:$U119=6)))</f>
        <v>g</v>
      </c>
      <c r="AL119" s="52" t="str">
        <f t="array" ref="AL119">INDEX($AJ$17:$AP$17,SUM($E$3:$K$3*($O119:$U119=8)*($V119:$AB119=1)))</f>
        <v>c</v>
      </c>
      <c r="AM119" s="52" t="str">
        <f t="array" ref="AM119">INDEX($AJ$17:$AP$17,SUM($E$3:$K$3*($O119:$U119=7)*($AC119:$AI119=1)))</f>
        <v>a</v>
      </c>
      <c r="AN119" s="52" t="str">
        <f t="array" ref="AN119">INDEX($AJ$17:$AP$17,SUM($E$3:$K$3*($O119:$U119=4)))</f>
        <v>d</v>
      </c>
      <c r="AO119" s="52" t="str">
        <f t="array" ref="AO119">INDEX($AJ$17:$AP$17,SUM($E$3:$K$3*($O119:$U119=9)))</f>
        <v>b</v>
      </c>
      <c r="AP119" s="52" t="str">
        <f t="array" ref="AP119">INDEX($AJ$17:$AP$17,SUM($E$3:$K$3*($O119:$U119=7)*($AC119:$AI119=0)))</f>
        <v>f</v>
      </c>
      <c r="AQ119" s="60">
        <f t="array" ref="AQ119">INDEX($N$2:$W$2,MATCH(SUM($E$4:$K$4*NOT((ISERROR(FIND($AJ119:$AP119,K119))))),$N$4:$W$4,0))</f>
        <v>8</v>
      </c>
      <c r="AR119" s="61">
        <f t="array" ref="AR119">INDEX($N$2:$W$2,MATCH(SUM($E$4:$K$4*NOT((ISERROR(FIND($AJ119:$AP119,L119))))),$N$4:$W$4,0))</f>
        <v>2</v>
      </c>
      <c r="AS119" s="61">
        <f t="array" ref="AS119">INDEX($N$2:$W$2,MATCH(SUM($E$4:$K$4*NOT((ISERROR(FIND($AJ119:$AP119,M119))))),$N$4:$W$4,0))</f>
        <v>3</v>
      </c>
      <c r="AT119" s="62">
        <f t="array" ref="AT119">INDEX($N$2:$W$2,MATCH(SUM($E$4:$K$4*NOT((ISERROR(FIND($AJ119:$AP119,N119))))),$N$4:$W$4,0))</f>
        <v>5</v>
      </c>
      <c r="AU119" s="67">
        <f t="shared" si="6"/>
        <v>8235</v>
      </c>
    </row>
    <row r="120" spans="1:47">
      <c r="A120" s="20" t="s">
        <v>1373</v>
      </c>
      <c r="B120" s="21" t="s">
        <v>1374</v>
      </c>
      <c r="C120" s="21" t="s">
        <v>1375</v>
      </c>
      <c r="D120" s="21" t="s">
        <v>1376</v>
      </c>
      <c r="E120" s="21" t="s">
        <v>1377</v>
      </c>
      <c r="F120" s="21" t="s">
        <v>1378</v>
      </c>
      <c r="G120" s="21" t="s">
        <v>1379</v>
      </c>
      <c r="H120" s="21" t="s">
        <v>1380</v>
      </c>
      <c r="I120" s="21" t="s">
        <v>216</v>
      </c>
      <c r="J120" s="21" t="s">
        <v>1381</v>
      </c>
      <c r="K120" s="20" t="s">
        <v>1174</v>
      </c>
      <c r="L120" s="21" t="s">
        <v>1382</v>
      </c>
      <c r="M120" s="21" t="s">
        <v>1383</v>
      </c>
      <c r="N120" s="21" t="s">
        <v>1384</v>
      </c>
      <c r="O120" s="28">
        <f t="array" ref="O120">SUM(IF(ISERROR(FIND(O$17,$A120:$J120)),0,1))</f>
        <v>9</v>
      </c>
      <c r="P120" s="29">
        <f t="array" ref="P120">SUM(IF(ISERROR(FIND(P$17,$A120:$J120)),0,1))</f>
        <v>8</v>
      </c>
      <c r="Q120" s="29">
        <f t="array" ref="Q120">SUM(IF(ISERROR(FIND(Q$17,$A120:$J120)),0,1))</f>
        <v>7</v>
      </c>
      <c r="R120" s="29">
        <f t="array" ref="R120">SUM(IF(ISERROR(FIND(R$17,$A120:$J120)),0,1))</f>
        <v>6</v>
      </c>
      <c r="S120" s="29">
        <f t="array" ref="S120">SUM(IF(ISERROR(FIND(S$17,$A120:$J120)),0,1))</f>
        <v>8</v>
      </c>
      <c r="T120" s="29">
        <f t="array" ref="T120">SUM(IF(ISERROR(FIND(T$17,$A120:$J120)),0,1))</f>
        <v>7</v>
      </c>
      <c r="U120" s="30">
        <f t="array" ref="U120">SUM(IF(ISERROR(FIND(U$17,$A120:$J120)),0,1))</f>
        <v>4</v>
      </c>
      <c r="V120" s="36">
        <f t="array" ref="V120">SUM((LEN($A120:$J120)=2)*NOT(ISERROR(FIND(V$17,$A120:$J120))))</f>
        <v>1</v>
      </c>
      <c r="W120" s="36">
        <f t="array" ref="W120">SUM((LEN($A120:$J120)=2)*NOT(ISERROR(FIND(W$17,$A120:$J120))))</f>
        <v>0</v>
      </c>
      <c r="X120" s="36">
        <f t="array" ref="X120">SUM((LEN($A120:$J120)=2)*NOT(ISERROR(FIND(X$17,$A120:$J120))))</f>
        <v>0</v>
      </c>
      <c r="Y120" s="36">
        <f t="array" ref="Y120">SUM((LEN($A120:$J120)=2)*NOT(ISERROR(FIND(Y$17,$A120:$J120))))</f>
        <v>0</v>
      </c>
      <c r="Z120" s="36">
        <f t="array" ref="Z120">SUM((LEN($A120:$J120)=2)*NOT(ISERROR(FIND(Z$17,$A120:$J120))))</f>
        <v>1</v>
      </c>
      <c r="AA120" s="36">
        <f t="array" ref="AA120">SUM((LEN($A120:$J120)=2)*NOT(ISERROR(FIND(AA$17,$A120:$J120))))</f>
        <v>0</v>
      </c>
      <c r="AB120" s="36">
        <f t="array" ref="AB120">SUM((LEN($A120:$J120)=2)*NOT(ISERROR(FIND(AB$17,$A120:$J120))))</f>
        <v>0</v>
      </c>
      <c r="AC120" s="44">
        <f t="array" ref="AC120">SUM((LEN($A120:$J120)=4)*NOT(ISERROR(FIND(AC$17,$A120:$J120))))</f>
        <v>1</v>
      </c>
      <c r="AD120" s="45">
        <f t="array" ref="AD120">SUM((LEN($A120:$J120)=4)*NOT(ISERROR(FIND(AD$17,$A120:$J120))))</f>
        <v>0</v>
      </c>
      <c r="AE120" s="45">
        <f t="array" ref="AE120">SUM((LEN($A120:$J120)=4)*NOT(ISERROR(FIND(AE$17,$A120:$J120))))</f>
        <v>0</v>
      </c>
      <c r="AF120" s="45">
        <f t="array" ref="AF120">SUM((LEN($A120:$J120)=4)*NOT(ISERROR(FIND(AF$17,$A120:$J120))))</f>
        <v>1</v>
      </c>
      <c r="AG120" s="45">
        <f t="array" ref="AG120">SUM((LEN($A120:$J120)=4)*NOT(ISERROR(FIND(AG$17,$A120:$J120))))</f>
        <v>1</v>
      </c>
      <c r="AH120" s="45">
        <f t="array" ref="AH120">SUM((LEN($A120:$J120)=4)*NOT(ISERROR(FIND(AH$17,$A120:$J120))))</f>
        <v>1</v>
      </c>
      <c r="AI120" s="46">
        <f t="array" ref="AI120">SUM((LEN($A120:$J120)=4)*NOT(ISERROR(FIND(AI$17,$A120:$J120))))</f>
        <v>0</v>
      </c>
      <c r="AJ120" s="52" t="str">
        <f t="array" ref="AJ120">INDEX($AJ$17:$AP$17,SUM($E$3:$K$3*($O120:$U120=8)*($V120:$AB120=0)))</f>
        <v>b</v>
      </c>
      <c r="AK120" s="52" t="str">
        <f t="array" ref="AK120">INDEX($AJ$17:$AP$17,SUM($E$3:$K$3*($O120:$U120=6)))</f>
        <v>d</v>
      </c>
      <c r="AL120" s="52" t="str">
        <f t="array" ref="AL120">INDEX($AJ$17:$AP$17,SUM($E$3:$K$3*($O120:$U120=8)*($V120:$AB120=1)))</f>
        <v>e</v>
      </c>
      <c r="AM120" s="52" t="str">
        <f t="array" ref="AM120">INDEX($AJ$17:$AP$17,SUM($E$3:$K$3*($O120:$U120=7)*($AC120:$AI120=1)))</f>
        <v>f</v>
      </c>
      <c r="AN120" s="52" t="str">
        <f t="array" ref="AN120">INDEX($AJ$17:$AP$17,SUM($E$3:$K$3*($O120:$U120=4)))</f>
        <v>g</v>
      </c>
      <c r="AO120" s="52" t="str">
        <f t="array" ref="AO120">INDEX($AJ$17:$AP$17,SUM($E$3:$K$3*($O120:$U120=9)))</f>
        <v>a</v>
      </c>
      <c r="AP120" s="52" t="str">
        <f t="array" ref="AP120">INDEX($AJ$17:$AP$17,SUM($E$3:$K$3*($O120:$U120=7)*($AC120:$AI120=0)))</f>
        <v>c</v>
      </c>
      <c r="AQ120" s="60">
        <f t="array" ref="AQ120">INDEX($N$2:$W$2,MATCH(SUM($E$4:$K$4*NOT((ISERROR(FIND($AJ120:$AP120,K120))))),$N$4:$W$4,0))</f>
        <v>3</v>
      </c>
      <c r="AR120" s="61">
        <f t="array" ref="AR120">INDEX($N$2:$W$2,MATCH(SUM($E$4:$K$4*NOT((ISERROR(FIND($AJ120:$AP120,L120))))),$N$4:$W$4,0))</f>
        <v>6</v>
      </c>
      <c r="AS120" s="61">
        <f t="array" ref="AS120">INDEX($N$2:$W$2,MATCH(SUM($E$4:$K$4*NOT((ISERROR(FIND($AJ120:$AP120,M120))))),$N$4:$W$4,0))</f>
        <v>7</v>
      </c>
      <c r="AT120" s="62">
        <f t="array" ref="AT120">INDEX($N$2:$W$2,MATCH(SUM($E$4:$K$4*NOT((ISERROR(FIND($AJ120:$AP120,N120))))),$N$4:$W$4,0))</f>
        <v>9</v>
      </c>
      <c r="AU120" s="67">
        <f t="shared" si="6"/>
        <v>3679</v>
      </c>
    </row>
    <row r="121" spans="1:47">
      <c r="A121" s="20" t="s">
        <v>1385</v>
      </c>
      <c r="B121" s="21" t="s">
        <v>1386</v>
      </c>
      <c r="C121" s="21" t="s">
        <v>328</v>
      </c>
      <c r="D121" s="21" t="s">
        <v>1387</v>
      </c>
      <c r="E121" s="21" t="s">
        <v>1388</v>
      </c>
      <c r="F121" s="21" t="s">
        <v>1389</v>
      </c>
      <c r="G121" s="21" t="s">
        <v>225</v>
      </c>
      <c r="H121" s="21" t="s">
        <v>1390</v>
      </c>
      <c r="I121" s="21" t="s">
        <v>1391</v>
      </c>
      <c r="J121" s="21" t="s">
        <v>1392</v>
      </c>
      <c r="K121" s="20" t="s">
        <v>1142</v>
      </c>
      <c r="L121" s="21" t="s">
        <v>1393</v>
      </c>
      <c r="M121" s="21" t="s">
        <v>1394</v>
      </c>
      <c r="N121" s="21" t="s">
        <v>1395</v>
      </c>
      <c r="O121" s="28">
        <f t="array" ref="O121">SUM(IF(ISERROR(FIND(O$17,$A121:$J121)),0,1))</f>
        <v>6</v>
      </c>
      <c r="P121" s="29">
        <f t="array" ref="P121">SUM(IF(ISERROR(FIND(P$17,$A121:$J121)),0,1))</f>
        <v>7</v>
      </c>
      <c r="Q121" s="29">
        <f t="array" ref="Q121">SUM(IF(ISERROR(FIND(Q$17,$A121:$J121)),0,1))</f>
        <v>8</v>
      </c>
      <c r="R121" s="29">
        <f t="array" ref="R121">SUM(IF(ISERROR(FIND(R$17,$A121:$J121)),0,1))</f>
        <v>4</v>
      </c>
      <c r="S121" s="29">
        <f t="array" ref="S121">SUM(IF(ISERROR(FIND(S$17,$A121:$J121)),0,1))</f>
        <v>8</v>
      </c>
      <c r="T121" s="29">
        <f t="array" ref="T121">SUM(IF(ISERROR(FIND(T$17,$A121:$J121)),0,1))</f>
        <v>9</v>
      </c>
      <c r="U121" s="30">
        <f t="array" ref="U121">SUM(IF(ISERROR(FIND(U$17,$A121:$J121)),0,1))</f>
        <v>7</v>
      </c>
      <c r="V121" s="36">
        <f t="array" ref="V121">SUM((LEN($A121:$J121)=2)*NOT(ISERROR(FIND(V$17,$A121:$J121))))</f>
        <v>0</v>
      </c>
      <c r="W121" s="36">
        <f t="array" ref="W121">SUM((LEN($A121:$J121)=2)*NOT(ISERROR(FIND(W$17,$A121:$J121))))</f>
        <v>0</v>
      </c>
      <c r="X121" s="36">
        <f t="array" ref="X121">SUM((LEN($A121:$J121)=2)*NOT(ISERROR(FIND(X$17,$A121:$J121))))</f>
        <v>1</v>
      </c>
      <c r="Y121" s="36">
        <f t="array" ref="Y121">SUM((LEN($A121:$J121)=2)*NOT(ISERROR(FIND(Y$17,$A121:$J121))))</f>
        <v>0</v>
      </c>
      <c r="Z121" s="36">
        <f t="array" ref="Z121">SUM((LEN($A121:$J121)=2)*NOT(ISERROR(FIND(Z$17,$A121:$J121))))</f>
        <v>0</v>
      </c>
      <c r="AA121" s="36">
        <f t="array" ref="AA121">SUM((LEN($A121:$J121)=2)*NOT(ISERROR(FIND(AA$17,$A121:$J121))))</f>
        <v>1</v>
      </c>
      <c r="AB121" s="36">
        <f t="array" ref="AB121">SUM((LEN($A121:$J121)=2)*NOT(ISERROR(FIND(AB$17,$A121:$J121))))</f>
        <v>0</v>
      </c>
      <c r="AC121" s="44">
        <f t="array" ref="AC121">SUM((LEN($A121:$J121)=4)*NOT(ISERROR(FIND(AC$17,$A121:$J121))))</f>
        <v>1</v>
      </c>
      <c r="AD121" s="45">
        <f t="array" ref="AD121">SUM((LEN($A121:$J121)=4)*NOT(ISERROR(FIND(AD$17,$A121:$J121))))</f>
        <v>1</v>
      </c>
      <c r="AE121" s="45">
        <f t="array" ref="AE121">SUM((LEN($A121:$J121)=4)*NOT(ISERROR(FIND(AE$17,$A121:$J121))))</f>
        <v>1</v>
      </c>
      <c r="AF121" s="45">
        <f t="array" ref="AF121">SUM((LEN($A121:$J121)=4)*NOT(ISERROR(FIND(AF$17,$A121:$J121))))</f>
        <v>0</v>
      </c>
      <c r="AG121" s="45">
        <f t="array" ref="AG121">SUM((LEN($A121:$J121)=4)*NOT(ISERROR(FIND(AG$17,$A121:$J121))))</f>
        <v>0</v>
      </c>
      <c r="AH121" s="45">
        <f t="array" ref="AH121">SUM((LEN($A121:$J121)=4)*NOT(ISERROR(FIND(AH$17,$A121:$J121))))</f>
        <v>1</v>
      </c>
      <c r="AI121" s="46">
        <f t="array" ref="AI121">SUM((LEN($A121:$J121)=4)*NOT(ISERROR(FIND(AI$17,$A121:$J121))))</f>
        <v>0</v>
      </c>
      <c r="AJ121" s="52" t="str">
        <f t="array" ref="AJ121">INDEX($AJ$17:$AP$17,SUM($E$3:$K$3*($O121:$U121=8)*($V121:$AB121=0)))</f>
        <v>e</v>
      </c>
      <c r="AK121" s="52" t="str">
        <f t="array" ref="AK121">INDEX($AJ$17:$AP$17,SUM($E$3:$K$3*($O121:$U121=6)))</f>
        <v>a</v>
      </c>
      <c r="AL121" s="52" t="str">
        <f t="array" ref="AL121">INDEX($AJ$17:$AP$17,SUM($E$3:$K$3*($O121:$U121=8)*($V121:$AB121=1)))</f>
        <v>c</v>
      </c>
      <c r="AM121" s="52" t="str">
        <f t="array" ref="AM121">INDEX($AJ$17:$AP$17,SUM($E$3:$K$3*($O121:$U121=7)*($AC121:$AI121=1)))</f>
        <v>b</v>
      </c>
      <c r="AN121" s="52" t="str">
        <f t="array" ref="AN121">INDEX($AJ$17:$AP$17,SUM($E$3:$K$3*($O121:$U121=4)))</f>
        <v>d</v>
      </c>
      <c r="AO121" s="52" t="str">
        <f t="array" ref="AO121">INDEX($AJ$17:$AP$17,SUM($E$3:$K$3*($O121:$U121=9)))</f>
        <v>f</v>
      </c>
      <c r="AP121" s="52" t="str">
        <f t="array" ref="AP121">INDEX($AJ$17:$AP$17,SUM($E$3:$K$3*($O121:$U121=7)*($AC121:$AI121=0)))</f>
        <v>g</v>
      </c>
      <c r="AQ121" s="60">
        <f t="array" ref="AQ121">INDEX($N$2:$W$2,MATCH(SUM($E$4:$K$4*NOT((ISERROR(FIND($AJ121:$AP121,K121))))),$N$4:$W$4,0))</f>
        <v>5</v>
      </c>
      <c r="AR121" s="61">
        <f t="array" ref="AR121">INDEX($N$2:$W$2,MATCH(SUM($E$4:$K$4*NOT((ISERROR(FIND($AJ121:$AP121,L121))))),$N$4:$W$4,0))</f>
        <v>3</v>
      </c>
      <c r="AS121" s="61">
        <f t="array" ref="AS121">INDEX($N$2:$W$2,MATCH(SUM($E$4:$K$4*NOT((ISERROR(FIND($AJ121:$AP121,M121))))),$N$4:$W$4,0))</f>
        <v>8</v>
      </c>
      <c r="AT121" s="62">
        <f t="array" ref="AT121">INDEX($N$2:$W$2,MATCH(SUM($E$4:$K$4*NOT((ISERROR(FIND($AJ121:$AP121,N121))))),$N$4:$W$4,0))</f>
        <v>4</v>
      </c>
      <c r="AU121" s="67">
        <f t="shared" si="6"/>
        <v>5384</v>
      </c>
    </row>
    <row r="122" spans="1:47">
      <c r="A122" s="20" t="s">
        <v>1396</v>
      </c>
      <c r="B122" s="21" t="s">
        <v>1397</v>
      </c>
      <c r="C122" s="21" t="s">
        <v>1398</v>
      </c>
      <c r="D122" s="21" t="s">
        <v>1399</v>
      </c>
      <c r="E122" s="21" t="s">
        <v>1400</v>
      </c>
      <c r="F122" s="21" t="s">
        <v>146</v>
      </c>
      <c r="G122" s="21" t="s">
        <v>1401</v>
      </c>
      <c r="H122" s="21" t="s">
        <v>1402</v>
      </c>
      <c r="I122" s="21" t="s">
        <v>1403</v>
      </c>
      <c r="J122" s="21" t="s">
        <v>1404</v>
      </c>
      <c r="K122" s="20" t="s">
        <v>1405</v>
      </c>
      <c r="L122" s="21" t="s">
        <v>344</v>
      </c>
      <c r="M122" s="21" t="s">
        <v>1406</v>
      </c>
      <c r="N122" s="21" t="s">
        <v>1399</v>
      </c>
      <c r="O122" s="28">
        <f t="array" ref="O122">SUM(IF(ISERROR(FIND(O$17,$A122:$J122)),0,1))</f>
        <v>6</v>
      </c>
      <c r="P122" s="29">
        <f t="array" ref="P122">SUM(IF(ISERROR(FIND(P$17,$A122:$J122)),0,1))</f>
        <v>4</v>
      </c>
      <c r="Q122" s="29">
        <f t="array" ref="Q122">SUM(IF(ISERROR(FIND(Q$17,$A122:$J122)),0,1))</f>
        <v>9</v>
      </c>
      <c r="R122" s="29">
        <f t="array" ref="R122">SUM(IF(ISERROR(FIND(R$17,$A122:$J122)),0,1))</f>
        <v>7</v>
      </c>
      <c r="S122" s="29">
        <f t="array" ref="S122">SUM(IF(ISERROR(FIND(S$17,$A122:$J122)),0,1))</f>
        <v>7</v>
      </c>
      <c r="T122" s="29">
        <f t="array" ref="T122">SUM(IF(ISERROR(FIND(T$17,$A122:$J122)),0,1))</f>
        <v>8</v>
      </c>
      <c r="U122" s="30">
        <f t="array" ref="U122">SUM(IF(ISERROR(FIND(U$17,$A122:$J122)),0,1))</f>
        <v>8</v>
      </c>
      <c r="V122" s="36">
        <f t="array" ref="V122">SUM((LEN($A122:$J122)=2)*NOT(ISERROR(FIND(V$17,$A122:$J122))))</f>
        <v>0</v>
      </c>
      <c r="W122" s="36">
        <f t="array" ref="W122">SUM((LEN($A122:$J122)=2)*NOT(ISERROR(FIND(W$17,$A122:$J122))))</f>
        <v>0</v>
      </c>
      <c r="X122" s="36">
        <f t="array" ref="X122">SUM((LEN($A122:$J122)=2)*NOT(ISERROR(FIND(X$17,$A122:$J122))))</f>
        <v>1</v>
      </c>
      <c r="Y122" s="36">
        <f t="array" ref="Y122">SUM((LEN($A122:$J122)=2)*NOT(ISERROR(FIND(Y$17,$A122:$J122))))</f>
        <v>0</v>
      </c>
      <c r="Z122" s="36">
        <f t="array" ref="Z122">SUM((LEN($A122:$J122)=2)*NOT(ISERROR(FIND(Z$17,$A122:$J122))))</f>
        <v>0</v>
      </c>
      <c r="AA122" s="36">
        <f t="array" ref="AA122">SUM((LEN($A122:$J122)=2)*NOT(ISERROR(FIND(AA$17,$A122:$J122))))</f>
        <v>1</v>
      </c>
      <c r="AB122" s="36">
        <f t="array" ref="AB122">SUM((LEN($A122:$J122)=2)*NOT(ISERROR(FIND(AB$17,$A122:$J122))))</f>
        <v>0</v>
      </c>
      <c r="AC122" s="44">
        <f t="array" ref="AC122">SUM((LEN($A122:$J122)=4)*NOT(ISERROR(FIND(AC$17,$A122:$J122))))</f>
        <v>1</v>
      </c>
      <c r="AD122" s="45">
        <f t="array" ref="AD122">SUM((LEN($A122:$J122)=4)*NOT(ISERROR(FIND(AD$17,$A122:$J122))))</f>
        <v>0</v>
      </c>
      <c r="AE122" s="45">
        <f t="array" ref="AE122">SUM((LEN($A122:$J122)=4)*NOT(ISERROR(FIND(AE$17,$A122:$J122))))</f>
        <v>1</v>
      </c>
      <c r="AF122" s="45">
        <f t="array" ref="AF122">SUM((LEN($A122:$J122)=4)*NOT(ISERROR(FIND(AF$17,$A122:$J122))))</f>
        <v>0</v>
      </c>
      <c r="AG122" s="45">
        <f t="array" ref="AG122">SUM((LEN($A122:$J122)=4)*NOT(ISERROR(FIND(AG$17,$A122:$J122))))</f>
        <v>1</v>
      </c>
      <c r="AH122" s="45">
        <f t="array" ref="AH122">SUM((LEN($A122:$J122)=4)*NOT(ISERROR(FIND(AH$17,$A122:$J122))))</f>
        <v>1</v>
      </c>
      <c r="AI122" s="46">
        <f t="array" ref="AI122">SUM((LEN($A122:$J122)=4)*NOT(ISERROR(FIND(AI$17,$A122:$J122))))</f>
        <v>0</v>
      </c>
      <c r="AJ122" s="52" t="str">
        <f t="array" ref="AJ122">INDEX($AJ$17:$AP$17,SUM($E$3:$K$3*($O122:$U122=8)*($V122:$AB122=0)))</f>
        <v>g</v>
      </c>
      <c r="AK122" s="52" t="str">
        <f t="array" ref="AK122">INDEX($AJ$17:$AP$17,SUM($E$3:$K$3*($O122:$U122=6)))</f>
        <v>a</v>
      </c>
      <c r="AL122" s="52" t="str">
        <f t="array" ref="AL122">INDEX($AJ$17:$AP$17,SUM($E$3:$K$3*($O122:$U122=8)*($V122:$AB122=1)))</f>
        <v>f</v>
      </c>
      <c r="AM122" s="52" t="str">
        <f t="array" ref="AM122">INDEX($AJ$17:$AP$17,SUM($E$3:$K$3*($O122:$U122=7)*($AC122:$AI122=1)))</f>
        <v>e</v>
      </c>
      <c r="AN122" s="52" t="str">
        <f t="array" ref="AN122">INDEX($AJ$17:$AP$17,SUM($E$3:$K$3*($O122:$U122=4)))</f>
        <v>b</v>
      </c>
      <c r="AO122" s="52" t="str">
        <f t="array" ref="AO122">INDEX($AJ$17:$AP$17,SUM($E$3:$K$3*($O122:$U122=9)))</f>
        <v>c</v>
      </c>
      <c r="AP122" s="52" t="str">
        <f t="array" ref="AP122">INDEX($AJ$17:$AP$17,SUM($E$3:$K$3*($O122:$U122=7)*($AC122:$AI122=0)))</f>
        <v>d</v>
      </c>
      <c r="AQ122" s="60">
        <f t="array" ref="AQ122">INDEX($N$2:$W$2,MATCH(SUM($E$4:$K$4*NOT((ISERROR(FIND($AJ122:$AP122,K122))))),$N$4:$W$4,0))</f>
        <v>9</v>
      </c>
      <c r="AR122" s="61">
        <f t="array" ref="AR122">INDEX($N$2:$W$2,MATCH(SUM($E$4:$K$4*NOT((ISERROR(FIND($AJ122:$AP122,L122))))),$N$4:$W$4,0))</f>
        <v>7</v>
      </c>
      <c r="AS122" s="61">
        <f t="array" ref="AS122">INDEX($N$2:$W$2,MATCH(SUM($E$4:$K$4*NOT((ISERROR(FIND($AJ122:$AP122,M122))))),$N$4:$W$4,0))</f>
        <v>0</v>
      </c>
      <c r="AT122" s="62">
        <f t="array" ref="AT122">INDEX($N$2:$W$2,MATCH(SUM($E$4:$K$4*NOT((ISERROR(FIND($AJ122:$AP122,N122))))),$N$4:$W$4,0))</f>
        <v>4</v>
      </c>
      <c r="AU122" s="67">
        <f t="shared" si="6"/>
        <v>9704</v>
      </c>
    </row>
    <row r="123" spans="1:47">
      <c r="A123" s="20" t="s">
        <v>1407</v>
      </c>
      <c r="B123" s="21" t="s">
        <v>812</v>
      </c>
      <c r="C123" s="21" t="s">
        <v>77</v>
      </c>
      <c r="D123" s="21" t="s">
        <v>1408</v>
      </c>
      <c r="E123" s="21" t="s">
        <v>117</v>
      </c>
      <c r="F123" s="21" t="s">
        <v>1409</v>
      </c>
      <c r="G123" s="21" t="s">
        <v>1410</v>
      </c>
      <c r="H123" s="21" t="s">
        <v>571</v>
      </c>
      <c r="I123" s="21" t="s">
        <v>1411</v>
      </c>
      <c r="J123" s="21" t="s">
        <v>1412</v>
      </c>
      <c r="K123" s="20" t="s">
        <v>1413</v>
      </c>
      <c r="L123" s="21" t="s">
        <v>1414</v>
      </c>
      <c r="M123" s="21" t="s">
        <v>1415</v>
      </c>
      <c r="N123" s="21" t="s">
        <v>1416</v>
      </c>
      <c r="O123" s="28">
        <f t="array" ref="O123">SUM(IF(ISERROR(FIND(O$17,$A123:$J123)),0,1))</f>
        <v>8</v>
      </c>
      <c r="P123" s="29">
        <f t="array" ref="P123">SUM(IF(ISERROR(FIND(P$17,$A123:$J123)),0,1))</f>
        <v>4</v>
      </c>
      <c r="Q123" s="29">
        <f t="array" ref="Q123">SUM(IF(ISERROR(FIND(Q$17,$A123:$J123)),0,1))</f>
        <v>7</v>
      </c>
      <c r="R123" s="29">
        <f t="array" ref="R123">SUM(IF(ISERROR(FIND(R$17,$A123:$J123)),0,1))</f>
        <v>7</v>
      </c>
      <c r="S123" s="29">
        <f t="array" ref="S123">SUM(IF(ISERROR(FIND(S$17,$A123:$J123)),0,1))</f>
        <v>6</v>
      </c>
      <c r="T123" s="29">
        <f t="array" ref="T123">SUM(IF(ISERROR(FIND(T$17,$A123:$J123)),0,1))</f>
        <v>8</v>
      </c>
      <c r="U123" s="30">
        <f t="array" ref="U123">SUM(IF(ISERROR(FIND(U$17,$A123:$J123)),0,1))</f>
        <v>9</v>
      </c>
      <c r="V123" s="36">
        <f t="array" ref="V123">SUM((LEN($A123:$J123)=2)*NOT(ISERROR(FIND(V$17,$A123:$J123))))</f>
        <v>0</v>
      </c>
      <c r="W123" s="36">
        <f t="array" ref="W123">SUM((LEN($A123:$J123)=2)*NOT(ISERROR(FIND(W$17,$A123:$J123))))</f>
        <v>0</v>
      </c>
      <c r="X123" s="36">
        <f t="array" ref="X123">SUM((LEN($A123:$J123)=2)*NOT(ISERROR(FIND(X$17,$A123:$J123))))</f>
        <v>0</v>
      </c>
      <c r="Y123" s="36">
        <f t="array" ref="Y123">SUM((LEN($A123:$J123)=2)*NOT(ISERROR(FIND(Y$17,$A123:$J123))))</f>
        <v>0</v>
      </c>
      <c r="Z123" s="36">
        <f t="array" ref="Z123">SUM((LEN($A123:$J123)=2)*NOT(ISERROR(FIND(Z$17,$A123:$J123))))</f>
        <v>0</v>
      </c>
      <c r="AA123" s="36">
        <f t="array" ref="AA123">SUM((LEN($A123:$J123)=2)*NOT(ISERROR(FIND(AA$17,$A123:$J123))))</f>
        <v>1</v>
      </c>
      <c r="AB123" s="36">
        <f t="array" ref="AB123">SUM((LEN($A123:$J123)=2)*NOT(ISERROR(FIND(AB$17,$A123:$J123))))</f>
        <v>1</v>
      </c>
      <c r="AC123" s="44">
        <f t="array" ref="AC123">SUM((LEN($A123:$J123)=4)*NOT(ISERROR(FIND(AC$17,$A123:$J123))))</f>
        <v>0</v>
      </c>
      <c r="AD123" s="45">
        <f t="array" ref="AD123">SUM((LEN($A123:$J123)=4)*NOT(ISERROR(FIND(AD$17,$A123:$J123))))</f>
        <v>0</v>
      </c>
      <c r="AE123" s="45">
        <f t="array" ref="AE123">SUM((LEN($A123:$J123)=4)*NOT(ISERROR(FIND(AE$17,$A123:$J123))))</f>
        <v>1</v>
      </c>
      <c r="AF123" s="45">
        <f t="array" ref="AF123">SUM((LEN($A123:$J123)=4)*NOT(ISERROR(FIND(AF$17,$A123:$J123))))</f>
        <v>0</v>
      </c>
      <c r="AG123" s="45">
        <f t="array" ref="AG123">SUM((LEN($A123:$J123)=4)*NOT(ISERROR(FIND(AG$17,$A123:$J123))))</f>
        <v>1</v>
      </c>
      <c r="AH123" s="45">
        <f t="array" ref="AH123">SUM((LEN($A123:$J123)=4)*NOT(ISERROR(FIND(AH$17,$A123:$J123))))</f>
        <v>1</v>
      </c>
      <c r="AI123" s="46">
        <f t="array" ref="AI123">SUM((LEN($A123:$J123)=4)*NOT(ISERROR(FIND(AI$17,$A123:$J123))))</f>
        <v>1</v>
      </c>
      <c r="AJ123" s="52" t="str">
        <f t="array" ref="AJ123">INDEX($AJ$17:$AP$17,SUM($E$3:$K$3*($O123:$U123=8)*($V123:$AB123=0)))</f>
        <v>a</v>
      </c>
      <c r="AK123" s="52" t="str">
        <f t="array" ref="AK123">INDEX($AJ$17:$AP$17,SUM($E$3:$K$3*($O123:$U123=6)))</f>
        <v>e</v>
      </c>
      <c r="AL123" s="52" t="str">
        <f t="array" ref="AL123">INDEX($AJ$17:$AP$17,SUM($E$3:$K$3*($O123:$U123=8)*($V123:$AB123=1)))</f>
        <v>f</v>
      </c>
      <c r="AM123" s="52" t="str">
        <f t="array" ref="AM123">INDEX($AJ$17:$AP$17,SUM($E$3:$K$3*($O123:$U123=7)*($AC123:$AI123=1)))</f>
        <v>c</v>
      </c>
      <c r="AN123" s="52" t="str">
        <f t="array" ref="AN123">INDEX($AJ$17:$AP$17,SUM($E$3:$K$3*($O123:$U123=4)))</f>
        <v>b</v>
      </c>
      <c r="AO123" s="52" t="str">
        <f t="array" ref="AO123">INDEX($AJ$17:$AP$17,SUM($E$3:$K$3*($O123:$U123=9)))</f>
        <v>g</v>
      </c>
      <c r="AP123" s="52" t="str">
        <f t="array" ref="AP123">INDEX($AJ$17:$AP$17,SUM($E$3:$K$3*($O123:$U123=7)*($AC123:$AI123=0)))</f>
        <v>d</v>
      </c>
      <c r="AQ123" s="60">
        <f t="array" ref="AQ123">INDEX($N$2:$W$2,MATCH(SUM($E$4:$K$4*NOT((ISERROR(FIND($AJ123:$AP123,K123))))),$N$4:$W$4,0))</f>
        <v>0</v>
      </c>
      <c r="AR123" s="61">
        <f t="array" ref="AR123">INDEX($N$2:$W$2,MATCH(SUM($E$4:$K$4*NOT((ISERROR(FIND($AJ123:$AP123,L123))))),$N$4:$W$4,0))</f>
        <v>9</v>
      </c>
      <c r="AS123" s="61">
        <f t="array" ref="AS123">INDEX($N$2:$W$2,MATCH(SUM($E$4:$K$4*NOT((ISERROR(FIND($AJ123:$AP123,M123))))),$N$4:$W$4,0))</f>
        <v>0</v>
      </c>
      <c r="AT123" s="62">
        <f t="array" ref="AT123">INDEX($N$2:$W$2,MATCH(SUM($E$4:$K$4*NOT((ISERROR(FIND($AJ123:$AP123,N123))))),$N$4:$W$4,0))</f>
        <v>9</v>
      </c>
      <c r="AU123" s="67">
        <f t="shared" si="6"/>
        <v>909</v>
      </c>
    </row>
    <row r="124" spans="1:47">
      <c r="A124" s="20" t="s">
        <v>1417</v>
      </c>
      <c r="B124" s="21" t="s">
        <v>48</v>
      </c>
      <c r="C124" s="21" t="s">
        <v>1355</v>
      </c>
      <c r="D124" s="21" t="s">
        <v>1418</v>
      </c>
      <c r="E124" s="21" t="s">
        <v>1419</v>
      </c>
      <c r="F124" s="21" t="s">
        <v>1003</v>
      </c>
      <c r="G124" s="21" t="s">
        <v>1370</v>
      </c>
      <c r="H124" s="21" t="s">
        <v>1420</v>
      </c>
      <c r="I124" s="21" t="s">
        <v>1421</v>
      </c>
      <c r="J124" s="21" t="s">
        <v>936</v>
      </c>
      <c r="K124" s="20" t="s">
        <v>608</v>
      </c>
      <c r="L124" s="21" t="s">
        <v>1422</v>
      </c>
      <c r="M124" s="21" t="s">
        <v>1423</v>
      </c>
      <c r="N124" s="21" t="s">
        <v>608</v>
      </c>
      <c r="O124" s="28">
        <f t="array" ref="O124">SUM(IF(ISERROR(FIND(O$17,$A124:$J124)),0,1))</f>
        <v>8</v>
      </c>
      <c r="P124" s="29">
        <f t="array" ref="P124">SUM(IF(ISERROR(FIND(P$17,$A124:$J124)),0,1))</f>
        <v>8</v>
      </c>
      <c r="Q124" s="29">
        <f t="array" ref="Q124">SUM(IF(ISERROR(FIND(Q$17,$A124:$J124)),0,1))</f>
        <v>9</v>
      </c>
      <c r="R124" s="29">
        <f t="array" ref="R124">SUM(IF(ISERROR(FIND(R$17,$A124:$J124)),0,1))</f>
        <v>7</v>
      </c>
      <c r="S124" s="29">
        <f t="array" ref="S124">SUM(IF(ISERROR(FIND(S$17,$A124:$J124)),0,1))</f>
        <v>6</v>
      </c>
      <c r="T124" s="29">
        <f t="array" ref="T124">SUM(IF(ISERROR(FIND(T$17,$A124:$J124)),0,1))</f>
        <v>7</v>
      </c>
      <c r="U124" s="30">
        <f t="array" ref="U124">SUM(IF(ISERROR(FIND(U$17,$A124:$J124)),0,1))</f>
        <v>4</v>
      </c>
      <c r="V124" s="36">
        <f t="array" ref="V124">SUM((LEN($A124:$J124)=2)*NOT(ISERROR(FIND(V$17,$A124:$J124))))</f>
        <v>0</v>
      </c>
      <c r="W124" s="36">
        <f t="array" ref="W124">SUM((LEN($A124:$J124)=2)*NOT(ISERROR(FIND(W$17,$A124:$J124))))</f>
        <v>1</v>
      </c>
      <c r="X124" s="36">
        <f t="array" ref="X124">SUM((LEN($A124:$J124)=2)*NOT(ISERROR(FIND(X$17,$A124:$J124))))</f>
        <v>1</v>
      </c>
      <c r="Y124" s="36">
        <f t="array" ref="Y124">SUM((LEN($A124:$J124)=2)*NOT(ISERROR(FIND(Y$17,$A124:$J124))))</f>
        <v>0</v>
      </c>
      <c r="Z124" s="36">
        <f t="array" ref="Z124">SUM((LEN($A124:$J124)=2)*NOT(ISERROR(FIND(Z$17,$A124:$J124))))</f>
        <v>0</v>
      </c>
      <c r="AA124" s="36">
        <f t="array" ref="AA124">SUM((LEN($A124:$J124)=2)*NOT(ISERROR(FIND(AA$17,$A124:$J124))))</f>
        <v>0</v>
      </c>
      <c r="AB124" s="36">
        <f t="array" ref="AB124">SUM((LEN($A124:$J124)=2)*NOT(ISERROR(FIND(AB$17,$A124:$J124))))</f>
        <v>0</v>
      </c>
      <c r="AC124" s="44">
        <f t="array" ref="AC124">SUM((LEN($A124:$J124)=4)*NOT(ISERROR(FIND(AC$17,$A124:$J124))))</f>
        <v>0</v>
      </c>
      <c r="AD124" s="45">
        <f t="array" ref="AD124">SUM((LEN($A124:$J124)=4)*NOT(ISERROR(FIND(AD$17,$A124:$J124))))</f>
        <v>1</v>
      </c>
      <c r="AE124" s="45">
        <f t="array" ref="AE124">SUM((LEN($A124:$J124)=4)*NOT(ISERROR(FIND(AE$17,$A124:$J124))))</f>
        <v>1</v>
      </c>
      <c r="AF124" s="45">
        <f t="array" ref="AF124">SUM((LEN($A124:$J124)=4)*NOT(ISERROR(FIND(AF$17,$A124:$J124))))</f>
        <v>1</v>
      </c>
      <c r="AG124" s="45">
        <f t="array" ref="AG124">SUM((LEN($A124:$J124)=4)*NOT(ISERROR(FIND(AG$17,$A124:$J124))))</f>
        <v>1</v>
      </c>
      <c r="AH124" s="45">
        <f t="array" ref="AH124">SUM((LEN($A124:$J124)=4)*NOT(ISERROR(FIND(AH$17,$A124:$J124))))</f>
        <v>0</v>
      </c>
      <c r="AI124" s="46">
        <f t="array" ref="AI124">SUM((LEN($A124:$J124)=4)*NOT(ISERROR(FIND(AI$17,$A124:$J124))))</f>
        <v>0</v>
      </c>
      <c r="AJ124" s="52" t="str">
        <f t="array" ref="AJ124">INDEX($AJ$17:$AP$17,SUM($E$3:$K$3*($O124:$U124=8)*($V124:$AB124=0)))</f>
        <v>a</v>
      </c>
      <c r="AK124" s="52" t="str">
        <f t="array" ref="AK124">INDEX($AJ$17:$AP$17,SUM($E$3:$K$3*($O124:$U124=6)))</f>
        <v>e</v>
      </c>
      <c r="AL124" s="52" t="str">
        <f t="array" ref="AL124">INDEX($AJ$17:$AP$17,SUM($E$3:$K$3*($O124:$U124=8)*($V124:$AB124=1)))</f>
        <v>b</v>
      </c>
      <c r="AM124" s="52" t="str">
        <f t="array" ref="AM124">INDEX($AJ$17:$AP$17,SUM($E$3:$K$3*($O124:$U124=7)*($AC124:$AI124=1)))</f>
        <v>d</v>
      </c>
      <c r="AN124" s="52" t="str">
        <f t="array" ref="AN124">INDEX($AJ$17:$AP$17,SUM($E$3:$K$3*($O124:$U124=4)))</f>
        <v>g</v>
      </c>
      <c r="AO124" s="52" t="str">
        <f t="array" ref="AO124">INDEX($AJ$17:$AP$17,SUM($E$3:$K$3*($O124:$U124=9)))</f>
        <v>c</v>
      </c>
      <c r="AP124" s="52" t="str">
        <f t="array" ref="AP124">INDEX($AJ$17:$AP$17,SUM($E$3:$K$3*($O124:$U124=7)*($AC124:$AI124=0)))</f>
        <v>f</v>
      </c>
      <c r="AQ124" s="60">
        <f t="array" ref="AQ124">INDEX($N$2:$W$2,MATCH(SUM($E$4:$K$4*NOT((ISERROR(FIND($AJ124:$AP124,K124))))),$N$4:$W$4,0))</f>
        <v>7</v>
      </c>
      <c r="AR124" s="61">
        <f t="array" ref="AR124">INDEX($N$2:$W$2,MATCH(SUM($E$4:$K$4*NOT((ISERROR(FIND($AJ124:$AP124,L124))))),$N$4:$W$4,0))</f>
        <v>6</v>
      </c>
      <c r="AS124" s="61">
        <f t="array" ref="AS124">INDEX($N$2:$W$2,MATCH(SUM($E$4:$K$4*NOT((ISERROR(FIND($AJ124:$AP124,M124))))),$N$4:$W$4,0))</f>
        <v>3</v>
      </c>
      <c r="AT124" s="62">
        <f t="array" ref="AT124">INDEX($N$2:$W$2,MATCH(SUM($E$4:$K$4*NOT((ISERROR(FIND($AJ124:$AP124,N124))))),$N$4:$W$4,0))</f>
        <v>7</v>
      </c>
      <c r="AU124" s="67">
        <f t="shared" si="6"/>
        <v>7637</v>
      </c>
    </row>
    <row r="125" spans="1:47">
      <c r="A125" s="20" t="s">
        <v>1424</v>
      </c>
      <c r="B125" s="21" t="s">
        <v>1425</v>
      </c>
      <c r="C125" s="21" t="s">
        <v>582</v>
      </c>
      <c r="D125" s="21" t="s">
        <v>1426</v>
      </c>
      <c r="E125" s="21" t="s">
        <v>525</v>
      </c>
      <c r="F125" s="21" t="s">
        <v>1427</v>
      </c>
      <c r="G125" s="21" t="s">
        <v>1428</v>
      </c>
      <c r="H125" s="21" t="s">
        <v>1429</v>
      </c>
      <c r="I125" s="21" t="s">
        <v>1430</v>
      </c>
      <c r="J125" s="21" t="s">
        <v>1431</v>
      </c>
      <c r="K125" s="20" t="s">
        <v>525</v>
      </c>
      <c r="L125" s="21" t="s">
        <v>1432</v>
      </c>
      <c r="M125" s="21" t="s">
        <v>1433</v>
      </c>
      <c r="N125" s="21" t="s">
        <v>1434</v>
      </c>
      <c r="O125" s="28">
        <f t="array" ref="O125">SUM(IF(ISERROR(FIND(O$17,$A125:$J125)),0,1))</f>
        <v>4</v>
      </c>
      <c r="P125" s="29">
        <f t="array" ref="P125">SUM(IF(ISERROR(FIND(P$17,$A125:$J125)),0,1))</f>
        <v>6</v>
      </c>
      <c r="Q125" s="29">
        <f t="array" ref="Q125">SUM(IF(ISERROR(FIND(Q$17,$A125:$J125)),0,1))</f>
        <v>9</v>
      </c>
      <c r="R125" s="29">
        <f t="array" ref="R125">SUM(IF(ISERROR(FIND(R$17,$A125:$J125)),0,1))</f>
        <v>7</v>
      </c>
      <c r="S125" s="29">
        <f t="array" ref="S125">SUM(IF(ISERROR(FIND(S$17,$A125:$J125)),0,1))</f>
        <v>8</v>
      </c>
      <c r="T125" s="29">
        <f t="array" ref="T125">SUM(IF(ISERROR(FIND(T$17,$A125:$J125)),0,1))</f>
        <v>7</v>
      </c>
      <c r="U125" s="30">
        <f t="array" ref="U125">SUM(IF(ISERROR(FIND(U$17,$A125:$J125)),0,1))</f>
        <v>8</v>
      </c>
      <c r="V125" s="36">
        <f t="array" ref="V125">SUM((LEN($A125:$J125)=2)*NOT(ISERROR(FIND(V$17,$A125:$J125))))</f>
        <v>0</v>
      </c>
      <c r="W125" s="36">
        <f t="array" ref="W125">SUM((LEN($A125:$J125)=2)*NOT(ISERROR(FIND(W$17,$A125:$J125))))</f>
        <v>0</v>
      </c>
      <c r="X125" s="36">
        <f t="array" ref="X125">SUM((LEN($A125:$J125)=2)*NOT(ISERROR(FIND(X$17,$A125:$J125))))</f>
        <v>1</v>
      </c>
      <c r="Y125" s="36">
        <f t="array" ref="Y125">SUM((LEN($A125:$J125)=2)*NOT(ISERROR(FIND(Y$17,$A125:$J125))))</f>
        <v>0</v>
      </c>
      <c r="Z125" s="36">
        <f t="array" ref="Z125">SUM((LEN($A125:$J125)=2)*NOT(ISERROR(FIND(Z$17,$A125:$J125))))</f>
        <v>1</v>
      </c>
      <c r="AA125" s="36">
        <f t="array" ref="AA125">SUM((LEN($A125:$J125)=2)*NOT(ISERROR(FIND(AA$17,$A125:$J125))))</f>
        <v>0</v>
      </c>
      <c r="AB125" s="36">
        <f t="array" ref="AB125">SUM((LEN($A125:$J125)=2)*NOT(ISERROR(FIND(AB$17,$A125:$J125))))</f>
        <v>0</v>
      </c>
      <c r="AC125" s="44">
        <f t="array" ref="AC125">SUM((LEN($A125:$J125)=4)*NOT(ISERROR(FIND(AC$17,$A125:$J125))))</f>
        <v>0</v>
      </c>
      <c r="AD125" s="45">
        <f t="array" ref="AD125">SUM((LEN($A125:$J125)=4)*NOT(ISERROR(FIND(AD$17,$A125:$J125))))</f>
        <v>1</v>
      </c>
      <c r="AE125" s="45">
        <f t="array" ref="AE125">SUM((LEN($A125:$J125)=4)*NOT(ISERROR(FIND(AE$17,$A125:$J125))))</f>
        <v>1</v>
      </c>
      <c r="AF125" s="45">
        <f t="array" ref="AF125">SUM((LEN($A125:$J125)=4)*NOT(ISERROR(FIND(AF$17,$A125:$J125))))</f>
        <v>1</v>
      </c>
      <c r="AG125" s="45">
        <f t="array" ref="AG125">SUM((LEN($A125:$J125)=4)*NOT(ISERROR(FIND(AG$17,$A125:$J125))))</f>
        <v>1</v>
      </c>
      <c r="AH125" s="45">
        <f t="array" ref="AH125">SUM((LEN($A125:$J125)=4)*NOT(ISERROR(FIND(AH$17,$A125:$J125))))</f>
        <v>0</v>
      </c>
      <c r="AI125" s="46">
        <f t="array" ref="AI125">SUM((LEN($A125:$J125)=4)*NOT(ISERROR(FIND(AI$17,$A125:$J125))))</f>
        <v>0</v>
      </c>
      <c r="AJ125" s="52" t="str">
        <f t="array" ref="AJ125">INDEX($AJ$17:$AP$17,SUM($E$3:$K$3*($O125:$U125=8)*($V125:$AB125=0)))</f>
        <v>g</v>
      </c>
      <c r="AK125" s="52" t="str">
        <f t="array" ref="AK125">INDEX($AJ$17:$AP$17,SUM($E$3:$K$3*($O125:$U125=6)))</f>
        <v>b</v>
      </c>
      <c r="AL125" s="52" t="str">
        <f t="array" ref="AL125">INDEX($AJ$17:$AP$17,SUM($E$3:$K$3*($O125:$U125=8)*($V125:$AB125=1)))</f>
        <v>e</v>
      </c>
      <c r="AM125" s="52" t="str">
        <f t="array" ref="AM125">INDEX($AJ$17:$AP$17,SUM($E$3:$K$3*($O125:$U125=7)*($AC125:$AI125=1)))</f>
        <v>d</v>
      </c>
      <c r="AN125" s="52" t="str">
        <f t="array" ref="AN125">INDEX($AJ$17:$AP$17,SUM($E$3:$K$3*($O125:$U125=4)))</f>
        <v>a</v>
      </c>
      <c r="AO125" s="52" t="str">
        <f t="array" ref="AO125">INDEX($AJ$17:$AP$17,SUM($E$3:$K$3*($O125:$U125=9)))</f>
        <v>c</v>
      </c>
      <c r="AP125" s="52" t="str">
        <f t="array" ref="AP125">INDEX($AJ$17:$AP$17,SUM($E$3:$K$3*($O125:$U125=7)*($AC125:$AI125=0)))</f>
        <v>f</v>
      </c>
      <c r="AQ125" s="60">
        <f t="array" ref="AQ125">INDEX($N$2:$W$2,MATCH(SUM($E$4:$K$4*NOT((ISERROR(FIND($AJ125:$AP125,K125))))),$N$4:$W$4,0))</f>
        <v>1</v>
      </c>
      <c r="AR125" s="61">
        <f t="array" ref="AR125">INDEX($N$2:$W$2,MATCH(SUM($E$4:$K$4*NOT((ISERROR(FIND($AJ125:$AP125,L125))))),$N$4:$W$4,0))</f>
        <v>2</v>
      </c>
      <c r="AS125" s="61">
        <f t="array" ref="AS125">INDEX($N$2:$W$2,MATCH(SUM($E$4:$K$4*NOT((ISERROR(FIND($AJ125:$AP125,M125))))),$N$4:$W$4,0))</f>
        <v>6</v>
      </c>
      <c r="AT125" s="62">
        <f t="array" ref="AT125">INDEX($N$2:$W$2,MATCH(SUM($E$4:$K$4*NOT((ISERROR(FIND($AJ125:$AP125,N125))))),$N$4:$W$4,0))</f>
        <v>4</v>
      </c>
      <c r="AU125" s="67">
        <f t="shared" si="6"/>
        <v>1264</v>
      </c>
    </row>
    <row r="126" spans="1:47">
      <c r="A126" s="20" t="s">
        <v>1435</v>
      </c>
      <c r="B126" s="21" t="s">
        <v>1050</v>
      </c>
      <c r="C126" s="21" t="s">
        <v>63</v>
      </c>
      <c r="D126" s="21" t="s">
        <v>265</v>
      </c>
      <c r="E126" s="21" t="s">
        <v>1436</v>
      </c>
      <c r="F126" s="21" t="s">
        <v>1437</v>
      </c>
      <c r="G126" s="21" t="s">
        <v>71</v>
      </c>
      <c r="H126" s="21" t="s">
        <v>334</v>
      </c>
      <c r="I126" s="21" t="s">
        <v>1438</v>
      </c>
      <c r="J126" s="21" t="s">
        <v>1439</v>
      </c>
      <c r="K126" s="20" t="s">
        <v>1440</v>
      </c>
      <c r="L126" s="21" t="s">
        <v>1441</v>
      </c>
      <c r="M126" s="21" t="s">
        <v>1442</v>
      </c>
      <c r="N126" s="21" t="s">
        <v>1443</v>
      </c>
      <c r="O126" s="28">
        <f t="array" ref="O126">SUM(IF(ISERROR(FIND(O$17,$A126:$J126)),0,1))</f>
        <v>8</v>
      </c>
      <c r="P126" s="29">
        <f t="array" ref="P126">SUM(IF(ISERROR(FIND(P$17,$A126:$J126)),0,1))</f>
        <v>7</v>
      </c>
      <c r="Q126" s="29">
        <f t="array" ref="Q126">SUM(IF(ISERROR(FIND(Q$17,$A126:$J126)),0,1))</f>
        <v>9</v>
      </c>
      <c r="R126" s="29">
        <f t="array" ref="R126">SUM(IF(ISERROR(FIND(R$17,$A126:$J126)),0,1))</f>
        <v>7</v>
      </c>
      <c r="S126" s="29">
        <f t="array" ref="S126">SUM(IF(ISERROR(FIND(S$17,$A126:$J126)),0,1))</f>
        <v>4</v>
      </c>
      <c r="T126" s="29">
        <f t="array" ref="T126">SUM(IF(ISERROR(FIND(T$17,$A126:$J126)),0,1))</f>
        <v>8</v>
      </c>
      <c r="U126" s="30">
        <f t="array" ref="U126">SUM(IF(ISERROR(FIND(U$17,$A126:$J126)),0,1))</f>
        <v>6</v>
      </c>
      <c r="V126" s="36">
        <f t="array" ref="V126">SUM((LEN($A126:$J126)=2)*NOT(ISERROR(FIND(V$17,$A126:$J126))))</f>
        <v>1</v>
      </c>
      <c r="W126" s="36">
        <f t="array" ref="W126">SUM((LEN($A126:$J126)=2)*NOT(ISERROR(FIND(W$17,$A126:$J126))))</f>
        <v>0</v>
      </c>
      <c r="X126" s="36">
        <f t="array" ref="X126">SUM((LEN($A126:$J126)=2)*NOT(ISERROR(FIND(X$17,$A126:$J126))))</f>
        <v>1</v>
      </c>
      <c r="Y126" s="36">
        <f t="array" ref="Y126">SUM((LEN($A126:$J126)=2)*NOT(ISERROR(FIND(Y$17,$A126:$J126))))</f>
        <v>0</v>
      </c>
      <c r="Z126" s="36">
        <f t="array" ref="Z126">SUM((LEN($A126:$J126)=2)*NOT(ISERROR(FIND(Z$17,$A126:$J126))))</f>
        <v>0</v>
      </c>
      <c r="AA126" s="36">
        <f t="array" ref="AA126">SUM((LEN($A126:$J126)=2)*NOT(ISERROR(FIND(AA$17,$A126:$J126))))</f>
        <v>0</v>
      </c>
      <c r="AB126" s="36">
        <f t="array" ref="AB126">SUM((LEN($A126:$J126)=2)*NOT(ISERROR(FIND(AB$17,$A126:$J126))))</f>
        <v>0</v>
      </c>
      <c r="AC126" s="44">
        <f t="array" ref="AC126">SUM((LEN($A126:$J126)=4)*NOT(ISERROR(FIND(AC$17,$A126:$J126))))</f>
        <v>1</v>
      </c>
      <c r="AD126" s="45">
        <f t="array" ref="AD126">SUM((LEN($A126:$J126)=4)*NOT(ISERROR(FIND(AD$17,$A126:$J126))))</f>
        <v>1</v>
      </c>
      <c r="AE126" s="45">
        <f t="array" ref="AE126">SUM((LEN($A126:$J126)=4)*NOT(ISERROR(FIND(AE$17,$A126:$J126))))</f>
        <v>1</v>
      </c>
      <c r="AF126" s="45">
        <f t="array" ref="AF126">SUM((LEN($A126:$J126)=4)*NOT(ISERROR(FIND(AF$17,$A126:$J126))))</f>
        <v>0</v>
      </c>
      <c r="AG126" s="45">
        <f t="array" ref="AG126">SUM((LEN($A126:$J126)=4)*NOT(ISERROR(FIND(AG$17,$A126:$J126))))</f>
        <v>0</v>
      </c>
      <c r="AH126" s="45">
        <f t="array" ref="AH126">SUM((LEN($A126:$J126)=4)*NOT(ISERROR(FIND(AH$17,$A126:$J126))))</f>
        <v>0</v>
      </c>
      <c r="AI126" s="46">
        <f t="array" ref="AI126">SUM((LEN($A126:$J126)=4)*NOT(ISERROR(FIND(AI$17,$A126:$J126))))</f>
        <v>1</v>
      </c>
      <c r="AJ126" s="52" t="str">
        <f t="array" ref="AJ126">INDEX($AJ$17:$AP$17,SUM($E$3:$K$3*($O126:$U126=8)*($V126:$AB126=0)))</f>
        <v>f</v>
      </c>
      <c r="AK126" s="52" t="str">
        <f t="array" ref="AK126">INDEX($AJ$17:$AP$17,SUM($E$3:$K$3*($O126:$U126=6)))</f>
        <v>g</v>
      </c>
      <c r="AL126" s="52" t="str">
        <f t="array" ref="AL126">INDEX($AJ$17:$AP$17,SUM($E$3:$K$3*($O126:$U126=8)*($V126:$AB126=1)))</f>
        <v>a</v>
      </c>
      <c r="AM126" s="52" t="str">
        <f t="array" ref="AM126">INDEX($AJ$17:$AP$17,SUM($E$3:$K$3*($O126:$U126=7)*($AC126:$AI126=1)))</f>
        <v>b</v>
      </c>
      <c r="AN126" s="52" t="str">
        <f t="array" ref="AN126">INDEX($AJ$17:$AP$17,SUM($E$3:$K$3*($O126:$U126=4)))</f>
        <v>e</v>
      </c>
      <c r="AO126" s="52" t="str">
        <f t="array" ref="AO126">INDEX($AJ$17:$AP$17,SUM($E$3:$K$3*($O126:$U126=9)))</f>
        <v>c</v>
      </c>
      <c r="AP126" s="52" t="str">
        <f t="array" ref="AP126">INDEX($AJ$17:$AP$17,SUM($E$3:$K$3*($O126:$U126=7)*($AC126:$AI126=0)))</f>
        <v>d</v>
      </c>
      <c r="AQ126" s="60">
        <f t="array" ref="AQ126">INDEX($N$2:$W$2,MATCH(SUM($E$4:$K$4*NOT((ISERROR(FIND($AJ126:$AP126,K126))))),$N$4:$W$4,0))</f>
        <v>3</v>
      </c>
      <c r="AR126" s="61">
        <f t="array" ref="AR126">INDEX($N$2:$W$2,MATCH(SUM($E$4:$K$4*NOT((ISERROR(FIND($AJ126:$AP126,L126))))),$N$4:$W$4,0))</f>
        <v>0</v>
      </c>
      <c r="AS126" s="61">
        <f t="array" ref="AS126">INDEX($N$2:$W$2,MATCH(SUM($E$4:$K$4*NOT((ISERROR(FIND($AJ126:$AP126,M126))))),$N$4:$W$4,0))</f>
        <v>2</v>
      </c>
      <c r="AT126" s="62">
        <f t="array" ref="AT126">INDEX($N$2:$W$2,MATCH(SUM($E$4:$K$4*NOT((ISERROR(FIND($AJ126:$AP126,N126))))),$N$4:$W$4,0))</f>
        <v>2</v>
      </c>
      <c r="AU126" s="67">
        <f t="shared" si="6"/>
        <v>3022</v>
      </c>
    </row>
    <row r="127" spans="1:47">
      <c r="A127" s="20" t="s">
        <v>1444</v>
      </c>
      <c r="B127" s="21" t="s">
        <v>1445</v>
      </c>
      <c r="C127" s="21" t="s">
        <v>1446</v>
      </c>
      <c r="D127" s="21" t="s">
        <v>1447</v>
      </c>
      <c r="E127" s="21" t="s">
        <v>171</v>
      </c>
      <c r="F127" s="21" t="s">
        <v>1448</v>
      </c>
      <c r="G127" s="21" t="s">
        <v>1449</v>
      </c>
      <c r="H127" s="21" t="s">
        <v>1450</v>
      </c>
      <c r="I127" s="21" t="s">
        <v>1451</v>
      </c>
      <c r="J127" s="21" t="s">
        <v>1452</v>
      </c>
      <c r="K127" s="20" t="s">
        <v>1453</v>
      </c>
      <c r="L127" s="21" t="s">
        <v>669</v>
      </c>
      <c r="M127" s="21" t="s">
        <v>1454</v>
      </c>
      <c r="N127" s="21" t="s">
        <v>1455</v>
      </c>
      <c r="O127" s="28">
        <f t="array" ref="O127">SUM(IF(ISERROR(FIND(O$17,$A127:$J127)),0,1))</f>
        <v>6</v>
      </c>
      <c r="P127" s="29">
        <f t="array" ref="P127">SUM(IF(ISERROR(FIND(P$17,$A127:$J127)),0,1))</f>
        <v>8</v>
      </c>
      <c r="Q127" s="29">
        <f t="array" ref="Q127">SUM(IF(ISERROR(FIND(Q$17,$A127:$J127)),0,1))</f>
        <v>7</v>
      </c>
      <c r="R127" s="29">
        <f t="array" ref="R127">SUM(IF(ISERROR(FIND(R$17,$A127:$J127)),0,1))</f>
        <v>9</v>
      </c>
      <c r="S127" s="29">
        <f t="array" ref="S127">SUM(IF(ISERROR(FIND(S$17,$A127:$J127)),0,1))</f>
        <v>4</v>
      </c>
      <c r="T127" s="29">
        <f t="array" ref="T127">SUM(IF(ISERROR(FIND(T$17,$A127:$J127)),0,1))</f>
        <v>7</v>
      </c>
      <c r="U127" s="30">
        <f t="array" ref="U127">SUM(IF(ISERROR(FIND(U$17,$A127:$J127)),0,1))</f>
        <v>8</v>
      </c>
      <c r="V127" s="36">
        <f t="array" ref="V127">SUM((LEN($A127:$J127)=2)*NOT(ISERROR(FIND(V$17,$A127:$J127))))</f>
        <v>0</v>
      </c>
      <c r="W127" s="36">
        <f t="array" ref="W127">SUM((LEN($A127:$J127)=2)*NOT(ISERROR(FIND(W$17,$A127:$J127))))</f>
        <v>1</v>
      </c>
      <c r="X127" s="36">
        <f t="array" ref="X127">SUM((LEN($A127:$J127)=2)*NOT(ISERROR(FIND(X$17,$A127:$J127))))</f>
        <v>0</v>
      </c>
      <c r="Y127" s="36">
        <f t="array" ref="Y127">SUM((LEN($A127:$J127)=2)*NOT(ISERROR(FIND(Y$17,$A127:$J127))))</f>
        <v>1</v>
      </c>
      <c r="Z127" s="36">
        <f t="array" ref="Z127">SUM((LEN($A127:$J127)=2)*NOT(ISERROR(FIND(Z$17,$A127:$J127))))</f>
        <v>0</v>
      </c>
      <c r="AA127" s="36">
        <f t="array" ref="AA127">SUM((LEN($A127:$J127)=2)*NOT(ISERROR(FIND(AA$17,$A127:$J127))))</f>
        <v>0</v>
      </c>
      <c r="AB127" s="36">
        <f t="array" ref="AB127">SUM((LEN($A127:$J127)=2)*NOT(ISERROR(FIND(AB$17,$A127:$J127))))</f>
        <v>0</v>
      </c>
      <c r="AC127" s="44">
        <f t="array" ref="AC127">SUM((LEN($A127:$J127)=4)*NOT(ISERROR(FIND(AC$17,$A127:$J127))))</f>
        <v>1</v>
      </c>
      <c r="AD127" s="45">
        <f t="array" ref="AD127">SUM((LEN($A127:$J127)=4)*NOT(ISERROR(FIND(AD$17,$A127:$J127))))</f>
        <v>1</v>
      </c>
      <c r="AE127" s="45">
        <f t="array" ref="AE127">SUM((LEN($A127:$J127)=4)*NOT(ISERROR(FIND(AE$17,$A127:$J127))))</f>
        <v>1</v>
      </c>
      <c r="AF127" s="45">
        <f t="array" ref="AF127">SUM((LEN($A127:$J127)=4)*NOT(ISERROR(FIND(AF$17,$A127:$J127))))</f>
        <v>1</v>
      </c>
      <c r="AG127" s="45">
        <f t="array" ref="AG127">SUM((LEN($A127:$J127)=4)*NOT(ISERROR(FIND(AG$17,$A127:$J127))))</f>
        <v>0</v>
      </c>
      <c r="AH127" s="45">
        <f t="array" ref="AH127">SUM((LEN($A127:$J127)=4)*NOT(ISERROR(FIND(AH$17,$A127:$J127))))</f>
        <v>0</v>
      </c>
      <c r="AI127" s="46">
        <f t="array" ref="AI127">SUM((LEN($A127:$J127)=4)*NOT(ISERROR(FIND(AI$17,$A127:$J127))))</f>
        <v>0</v>
      </c>
      <c r="AJ127" s="52" t="str">
        <f t="array" ref="AJ127">INDEX($AJ$17:$AP$17,SUM($E$3:$K$3*($O127:$U127=8)*($V127:$AB127=0)))</f>
        <v>g</v>
      </c>
      <c r="AK127" s="52" t="str">
        <f t="array" ref="AK127">INDEX($AJ$17:$AP$17,SUM($E$3:$K$3*($O127:$U127=6)))</f>
        <v>a</v>
      </c>
      <c r="AL127" s="52" t="str">
        <f t="array" ref="AL127">INDEX($AJ$17:$AP$17,SUM($E$3:$K$3*($O127:$U127=8)*($V127:$AB127=1)))</f>
        <v>b</v>
      </c>
      <c r="AM127" s="52" t="str">
        <f t="array" ref="AM127">INDEX($AJ$17:$AP$17,SUM($E$3:$K$3*($O127:$U127=7)*($AC127:$AI127=1)))</f>
        <v>c</v>
      </c>
      <c r="AN127" s="52" t="str">
        <f t="array" ref="AN127">INDEX($AJ$17:$AP$17,SUM($E$3:$K$3*($O127:$U127=4)))</f>
        <v>e</v>
      </c>
      <c r="AO127" s="52" t="str">
        <f t="array" ref="AO127">INDEX($AJ$17:$AP$17,SUM($E$3:$K$3*($O127:$U127=9)))</f>
        <v>d</v>
      </c>
      <c r="AP127" s="52" t="str">
        <f t="array" ref="AP127">INDEX($AJ$17:$AP$17,SUM($E$3:$K$3*($O127:$U127=7)*($AC127:$AI127=0)))</f>
        <v>f</v>
      </c>
      <c r="AQ127" s="60">
        <f t="array" ref="AQ127">INDEX($N$2:$W$2,MATCH(SUM($E$4:$K$4*NOT((ISERROR(FIND($AJ127:$AP127,K127))))),$N$4:$W$4,0))</f>
        <v>9</v>
      </c>
      <c r="AR127" s="61">
        <f t="array" ref="AR127">INDEX($N$2:$W$2,MATCH(SUM($E$4:$K$4*NOT((ISERROR(FIND($AJ127:$AP127,L127))))),$N$4:$W$4,0))</f>
        <v>7</v>
      </c>
      <c r="AS127" s="61">
        <f t="array" ref="AS127">INDEX($N$2:$W$2,MATCH(SUM($E$4:$K$4*NOT((ISERROR(FIND($AJ127:$AP127,M127))))),$N$4:$W$4,0))</f>
        <v>4</v>
      </c>
      <c r="AT127" s="62">
        <f t="array" ref="AT127">INDEX($N$2:$W$2,MATCH(SUM($E$4:$K$4*NOT((ISERROR(FIND($AJ127:$AP127,N127))))),$N$4:$W$4,0))</f>
        <v>7</v>
      </c>
      <c r="AU127" s="67">
        <f t="shared" si="6"/>
        <v>9747</v>
      </c>
    </row>
    <row r="128" spans="1:47">
      <c r="A128" s="20" t="s">
        <v>1456</v>
      </c>
      <c r="B128" s="21" t="s">
        <v>110</v>
      </c>
      <c r="C128" s="21" t="s">
        <v>1457</v>
      </c>
      <c r="D128" s="21" t="s">
        <v>1458</v>
      </c>
      <c r="E128" s="21" t="s">
        <v>731</v>
      </c>
      <c r="F128" s="21" t="s">
        <v>1459</v>
      </c>
      <c r="G128" s="21" t="s">
        <v>1460</v>
      </c>
      <c r="H128" s="21" t="s">
        <v>1461</v>
      </c>
      <c r="I128" s="21" t="s">
        <v>1462</v>
      </c>
      <c r="J128" s="21" t="s">
        <v>543</v>
      </c>
      <c r="K128" s="20" t="s">
        <v>1463</v>
      </c>
      <c r="L128" s="21" t="s">
        <v>1464</v>
      </c>
      <c r="M128" s="21" t="s">
        <v>1465</v>
      </c>
      <c r="N128" s="21" t="s">
        <v>118</v>
      </c>
      <c r="O128" s="28">
        <f t="array" ref="O128">SUM(IF(ISERROR(FIND(O$17,$A128:$J128)),0,1))</f>
        <v>6</v>
      </c>
      <c r="P128" s="29">
        <f t="array" ref="P128">SUM(IF(ISERROR(FIND(P$17,$A128:$J128)),0,1))</f>
        <v>7</v>
      </c>
      <c r="Q128" s="29">
        <f t="array" ref="Q128">SUM(IF(ISERROR(FIND(Q$17,$A128:$J128)),0,1))</f>
        <v>8</v>
      </c>
      <c r="R128" s="29">
        <f t="array" ref="R128">SUM(IF(ISERROR(FIND(R$17,$A128:$J128)),0,1))</f>
        <v>8</v>
      </c>
      <c r="S128" s="29">
        <f t="array" ref="S128">SUM(IF(ISERROR(FIND(S$17,$A128:$J128)),0,1))</f>
        <v>7</v>
      </c>
      <c r="T128" s="29">
        <f t="array" ref="T128">SUM(IF(ISERROR(FIND(T$17,$A128:$J128)),0,1))</f>
        <v>4</v>
      </c>
      <c r="U128" s="30">
        <f t="array" ref="U128">SUM(IF(ISERROR(FIND(U$17,$A128:$J128)),0,1))</f>
        <v>9</v>
      </c>
      <c r="V128" s="36">
        <f t="array" ref="V128">SUM((LEN($A128:$J128)=2)*NOT(ISERROR(FIND(V$17,$A128:$J128))))</f>
        <v>0</v>
      </c>
      <c r="W128" s="36">
        <f t="array" ref="W128">SUM((LEN($A128:$J128)=2)*NOT(ISERROR(FIND(W$17,$A128:$J128))))</f>
        <v>0</v>
      </c>
      <c r="X128" s="36">
        <f t="array" ref="X128">SUM((LEN($A128:$J128)=2)*NOT(ISERROR(FIND(X$17,$A128:$J128))))</f>
        <v>0</v>
      </c>
      <c r="Y128" s="36">
        <f t="array" ref="Y128">SUM((LEN($A128:$J128)=2)*NOT(ISERROR(FIND(Y$17,$A128:$J128))))</f>
        <v>1</v>
      </c>
      <c r="Z128" s="36">
        <f t="array" ref="Z128">SUM((LEN($A128:$J128)=2)*NOT(ISERROR(FIND(Z$17,$A128:$J128))))</f>
        <v>0</v>
      </c>
      <c r="AA128" s="36">
        <f t="array" ref="AA128">SUM((LEN($A128:$J128)=2)*NOT(ISERROR(FIND(AA$17,$A128:$J128))))</f>
        <v>0</v>
      </c>
      <c r="AB128" s="36">
        <f t="array" ref="AB128">SUM((LEN($A128:$J128)=2)*NOT(ISERROR(FIND(AB$17,$A128:$J128))))</f>
        <v>1</v>
      </c>
      <c r="AC128" s="44">
        <f t="array" ref="AC128">SUM((LEN($A128:$J128)=4)*NOT(ISERROR(FIND(AC$17,$A128:$J128))))</f>
        <v>1</v>
      </c>
      <c r="AD128" s="45">
        <f t="array" ref="AD128">SUM((LEN($A128:$J128)=4)*NOT(ISERROR(FIND(AD$17,$A128:$J128))))</f>
        <v>1</v>
      </c>
      <c r="AE128" s="45">
        <f t="array" ref="AE128">SUM((LEN($A128:$J128)=4)*NOT(ISERROR(FIND(AE$17,$A128:$J128))))</f>
        <v>0</v>
      </c>
      <c r="AF128" s="45">
        <f t="array" ref="AF128">SUM((LEN($A128:$J128)=4)*NOT(ISERROR(FIND(AF$17,$A128:$J128))))</f>
        <v>1</v>
      </c>
      <c r="AG128" s="45">
        <f t="array" ref="AG128">SUM((LEN($A128:$J128)=4)*NOT(ISERROR(FIND(AG$17,$A128:$J128))))</f>
        <v>0</v>
      </c>
      <c r="AH128" s="45">
        <f t="array" ref="AH128">SUM((LEN($A128:$J128)=4)*NOT(ISERROR(FIND(AH$17,$A128:$J128))))</f>
        <v>0</v>
      </c>
      <c r="AI128" s="46">
        <f t="array" ref="AI128">SUM((LEN($A128:$J128)=4)*NOT(ISERROR(FIND(AI$17,$A128:$J128))))</f>
        <v>1</v>
      </c>
      <c r="AJ128" s="52" t="str">
        <f t="array" ref="AJ128">INDEX($AJ$17:$AP$17,SUM($E$3:$K$3*($O128:$U128=8)*($V128:$AB128=0)))</f>
        <v>c</v>
      </c>
      <c r="AK128" s="52" t="str">
        <f t="array" ref="AK128">INDEX($AJ$17:$AP$17,SUM($E$3:$K$3*($O128:$U128=6)))</f>
        <v>a</v>
      </c>
      <c r="AL128" s="52" t="str">
        <f t="array" ref="AL128">INDEX($AJ$17:$AP$17,SUM($E$3:$K$3*($O128:$U128=8)*($V128:$AB128=1)))</f>
        <v>d</v>
      </c>
      <c r="AM128" s="52" t="str">
        <f t="array" ref="AM128">INDEX($AJ$17:$AP$17,SUM($E$3:$K$3*($O128:$U128=7)*($AC128:$AI128=1)))</f>
        <v>b</v>
      </c>
      <c r="AN128" s="52" t="str">
        <f t="array" ref="AN128">INDEX($AJ$17:$AP$17,SUM($E$3:$K$3*($O128:$U128=4)))</f>
        <v>f</v>
      </c>
      <c r="AO128" s="52" t="str">
        <f t="array" ref="AO128">INDEX($AJ$17:$AP$17,SUM($E$3:$K$3*($O128:$U128=9)))</f>
        <v>g</v>
      </c>
      <c r="AP128" s="52" t="str">
        <f t="array" ref="AP128">INDEX($AJ$17:$AP$17,SUM($E$3:$K$3*($O128:$U128=7)*($AC128:$AI128=0)))</f>
        <v>e</v>
      </c>
      <c r="AQ128" s="60">
        <f t="array" ref="AQ128">INDEX($N$2:$W$2,MATCH(SUM($E$4:$K$4*NOT((ISERROR(FIND($AJ128:$AP128,K128))))),$N$4:$W$4,0))</f>
        <v>5</v>
      </c>
      <c r="AR128" s="61">
        <f t="array" ref="AR128">INDEX($N$2:$W$2,MATCH(SUM($E$4:$K$4*NOT((ISERROR(FIND($AJ128:$AP128,L128))))),$N$4:$W$4,0))</f>
        <v>7</v>
      </c>
      <c r="AS128" s="61">
        <f t="array" ref="AS128">INDEX($N$2:$W$2,MATCH(SUM($E$4:$K$4*NOT((ISERROR(FIND($AJ128:$AP128,M128))))),$N$4:$W$4,0))</f>
        <v>6</v>
      </c>
      <c r="AT128" s="62">
        <f t="array" ref="AT128">INDEX($N$2:$W$2,MATCH(SUM($E$4:$K$4*NOT((ISERROR(FIND($AJ128:$AP128,N128))))),$N$4:$W$4,0))</f>
        <v>5</v>
      </c>
      <c r="AU128" s="67">
        <f t="shared" si="6"/>
        <v>5765</v>
      </c>
    </row>
    <row r="129" spans="1:47">
      <c r="A129" s="20" t="s">
        <v>1466</v>
      </c>
      <c r="B129" s="21" t="s">
        <v>1467</v>
      </c>
      <c r="C129" s="21" t="s">
        <v>179</v>
      </c>
      <c r="D129" s="21" t="s">
        <v>1468</v>
      </c>
      <c r="E129" s="21" t="s">
        <v>729</v>
      </c>
      <c r="F129" s="21" t="s">
        <v>427</v>
      </c>
      <c r="G129" s="21" t="s">
        <v>1469</v>
      </c>
      <c r="H129" s="21" t="s">
        <v>1470</v>
      </c>
      <c r="I129" s="21" t="s">
        <v>1471</v>
      </c>
      <c r="J129" s="21" t="s">
        <v>1472</v>
      </c>
      <c r="K129" s="20" t="s">
        <v>427</v>
      </c>
      <c r="L129" s="21" t="s">
        <v>1473</v>
      </c>
      <c r="M129" s="21" t="s">
        <v>1474</v>
      </c>
      <c r="N129" s="21" t="s">
        <v>268</v>
      </c>
      <c r="O129" s="28">
        <f t="array" ref="O129">SUM(IF(ISERROR(FIND(O$17,$A129:$J129)),0,1))</f>
        <v>8</v>
      </c>
      <c r="P129" s="29">
        <f t="array" ref="P129">SUM(IF(ISERROR(FIND(P$17,$A129:$J129)),0,1))</f>
        <v>4</v>
      </c>
      <c r="Q129" s="29">
        <f t="array" ref="Q129">SUM(IF(ISERROR(FIND(Q$17,$A129:$J129)),0,1))</f>
        <v>7</v>
      </c>
      <c r="R129" s="29">
        <f t="array" ref="R129">SUM(IF(ISERROR(FIND(R$17,$A129:$J129)),0,1))</f>
        <v>7</v>
      </c>
      <c r="S129" s="29">
        <f t="array" ref="S129">SUM(IF(ISERROR(FIND(S$17,$A129:$J129)),0,1))</f>
        <v>9</v>
      </c>
      <c r="T129" s="29">
        <f t="array" ref="T129">SUM(IF(ISERROR(FIND(T$17,$A129:$J129)),0,1))</f>
        <v>6</v>
      </c>
      <c r="U129" s="30">
        <f t="array" ref="U129">SUM(IF(ISERROR(FIND(U$17,$A129:$J129)),0,1))</f>
        <v>8</v>
      </c>
      <c r="V129" s="36">
        <f t="array" ref="V129">SUM((LEN($A129:$J129)=2)*NOT(ISERROR(FIND(V$17,$A129:$J129))))</f>
        <v>0</v>
      </c>
      <c r="W129" s="36">
        <f t="array" ref="W129">SUM((LEN($A129:$J129)=2)*NOT(ISERROR(FIND(W$17,$A129:$J129))))</f>
        <v>0</v>
      </c>
      <c r="X129" s="36">
        <f t="array" ref="X129">SUM((LEN($A129:$J129)=2)*NOT(ISERROR(FIND(X$17,$A129:$J129))))</f>
        <v>0</v>
      </c>
      <c r="Y129" s="36">
        <f t="array" ref="Y129">SUM((LEN($A129:$J129)=2)*NOT(ISERROR(FIND(Y$17,$A129:$J129))))</f>
        <v>0</v>
      </c>
      <c r="Z129" s="36">
        <f t="array" ref="Z129">SUM((LEN($A129:$J129)=2)*NOT(ISERROR(FIND(Z$17,$A129:$J129))))</f>
        <v>1</v>
      </c>
      <c r="AA129" s="36">
        <f t="array" ref="AA129">SUM((LEN($A129:$J129)=2)*NOT(ISERROR(FIND(AA$17,$A129:$J129))))</f>
        <v>0</v>
      </c>
      <c r="AB129" s="36">
        <f t="array" ref="AB129">SUM((LEN($A129:$J129)=2)*NOT(ISERROR(FIND(AB$17,$A129:$J129))))</f>
        <v>1</v>
      </c>
      <c r="AC129" s="44">
        <f t="array" ref="AC129">SUM((LEN($A129:$J129)=4)*NOT(ISERROR(FIND(AC$17,$A129:$J129))))</f>
        <v>0</v>
      </c>
      <c r="AD129" s="45">
        <f t="array" ref="AD129">SUM((LEN($A129:$J129)=4)*NOT(ISERROR(FIND(AD$17,$A129:$J129))))</f>
        <v>0</v>
      </c>
      <c r="AE129" s="45">
        <f t="array" ref="AE129">SUM((LEN($A129:$J129)=4)*NOT(ISERROR(FIND(AE$17,$A129:$J129))))</f>
        <v>1</v>
      </c>
      <c r="AF129" s="45">
        <f t="array" ref="AF129">SUM((LEN($A129:$J129)=4)*NOT(ISERROR(FIND(AF$17,$A129:$J129))))</f>
        <v>0</v>
      </c>
      <c r="AG129" s="45">
        <f t="array" ref="AG129">SUM((LEN($A129:$J129)=4)*NOT(ISERROR(FIND(AG$17,$A129:$J129))))</f>
        <v>1</v>
      </c>
      <c r="AH129" s="45">
        <f t="array" ref="AH129">SUM((LEN($A129:$J129)=4)*NOT(ISERROR(FIND(AH$17,$A129:$J129))))</f>
        <v>1</v>
      </c>
      <c r="AI129" s="46">
        <f t="array" ref="AI129">SUM((LEN($A129:$J129)=4)*NOT(ISERROR(FIND(AI$17,$A129:$J129))))</f>
        <v>1</v>
      </c>
      <c r="AJ129" s="52" t="str">
        <f t="array" ref="AJ129">INDEX($AJ$17:$AP$17,SUM($E$3:$K$3*($O129:$U129=8)*($V129:$AB129=0)))</f>
        <v>a</v>
      </c>
      <c r="AK129" s="52" t="str">
        <f t="array" ref="AK129">INDEX($AJ$17:$AP$17,SUM($E$3:$K$3*($O129:$U129=6)))</f>
        <v>f</v>
      </c>
      <c r="AL129" s="52" t="str">
        <f t="array" ref="AL129">INDEX($AJ$17:$AP$17,SUM($E$3:$K$3*($O129:$U129=8)*($V129:$AB129=1)))</f>
        <v>g</v>
      </c>
      <c r="AM129" s="52" t="str">
        <f t="array" ref="AM129">INDEX($AJ$17:$AP$17,SUM($E$3:$K$3*($O129:$U129=7)*($AC129:$AI129=1)))</f>
        <v>c</v>
      </c>
      <c r="AN129" s="52" t="str">
        <f t="array" ref="AN129">INDEX($AJ$17:$AP$17,SUM($E$3:$K$3*($O129:$U129=4)))</f>
        <v>b</v>
      </c>
      <c r="AO129" s="52" t="str">
        <f t="array" ref="AO129">INDEX($AJ$17:$AP$17,SUM($E$3:$K$3*($O129:$U129=9)))</f>
        <v>e</v>
      </c>
      <c r="AP129" s="52" t="str">
        <f t="array" ref="AP129">INDEX($AJ$17:$AP$17,SUM($E$3:$K$3*($O129:$U129=7)*($AC129:$AI129=0)))</f>
        <v>d</v>
      </c>
      <c r="AQ129" s="60">
        <f t="array" ref="AQ129">INDEX($N$2:$W$2,MATCH(SUM($E$4:$K$4*NOT((ISERROR(FIND($AJ129:$AP129,K129))))),$N$4:$W$4,0))</f>
        <v>1</v>
      </c>
      <c r="AR129" s="61">
        <f t="array" ref="AR129">INDEX($N$2:$W$2,MATCH(SUM($E$4:$K$4*NOT((ISERROR(FIND($AJ129:$AP129,L129))))),$N$4:$W$4,0))</f>
        <v>0</v>
      </c>
      <c r="AS129" s="61">
        <f t="array" ref="AS129">INDEX($N$2:$W$2,MATCH(SUM($E$4:$K$4*NOT((ISERROR(FIND($AJ129:$AP129,M129))))),$N$4:$W$4,0))</f>
        <v>6</v>
      </c>
      <c r="AT129" s="62">
        <f t="array" ref="AT129">INDEX($N$2:$W$2,MATCH(SUM($E$4:$K$4*NOT((ISERROR(FIND($AJ129:$AP129,N129))))),$N$4:$W$4,0))</f>
        <v>1</v>
      </c>
      <c r="AU129" s="67">
        <f t="shared" si="6"/>
        <v>1061</v>
      </c>
    </row>
    <row r="130" spans="1:47">
      <c r="A130" s="20" t="s">
        <v>476</v>
      </c>
      <c r="B130" s="21" t="s">
        <v>1475</v>
      </c>
      <c r="C130" s="21" t="s">
        <v>1476</v>
      </c>
      <c r="D130" s="21" t="s">
        <v>1477</v>
      </c>
      <c r="E130" s="21" t="s">
        <v>1478</v>
      </c>
      <c r="F130" s="21" t="s">
        <v>1479</v>
      </c>
      <c r="G130" s="21" t="s">
        <v>146</v>
      </c>
      <c r="H130" s="21" t="s">
        <v>1480</v>
      </c>
      <c r="I130" s="21" t="s">
        <v>344</v>
      </c>
      <c r="J130" s="21" t="s">
        <v>1481</v>
      </c>
      <c r="K130" s="20" t="s">
        <v>108</v>
      </c>
      <c r="L130" s="21" t="s">
        <v>1482</v>
      </c>
      <c r="M130" s="21" t="s">
        <v>1483</v>
      </c>
      <c r="N130" s="21" t="s">
        <v>1484</v>
      </c>
      <c r="O130" s="28">
        <f t="array" ref="O130">SUM(IF(ISERROR(FIND(O$17,$A130:$J130)),0,1))</f>
        <v>7</v>
      </c>
      <c r="P130" s="29">
        <f t="array" ref="P130">SUM(IF(ISERROR(FIND(P$17,$A130:$J130)),0,1))</f>
        <v>7</v>
      </c>
      <c r="Q130" s="29">
        <f t="array" ref="Q130">SUM(IF(ISERROR(FIND(Q$17,$A130:$J130)),0,1))</f>
        <v>8</v>
      </c>
      <c r="R130" s="29">
        <f t="array" ref="R130">SUM(IF(ISERROR(FIND(R$17,$A130:$J130)),0,1))</f>
        <v>6</v>
      </c>
      <c r="S130" s="29">
        <f t="array" ref="S130">SUM(IF(ISERROR(FIND(S$17,$A130:$J130)),0,1))</f>
        <v>4</v>
      </c>
      <c r="T130" s="29">
        <f t="array" ref="T130">SUM(IF(ISERROR(FIND(T$17,$A130:$J130)),0,1))</f>
        <v>9</v>
      </c>
      <c r="U130" s="30">
        <f t="array" ref="U130">SUM(IF(ISERROR(FIND(U$17,$A130:$J130)),0,1))</f>
        <v>8</v>
      </c>
      <c r="V130" s="36">
        <f t="array" ref="V130">SUM((LEN($A130:$J130)=2)*NOT(ISERROR(FIND(V$17,$A130:$J130))))</f>
        <v>0</v>
      </c>
      <c r="W130" s="36">
        <f t="array" ref="W130">SUM((LEN($A130:$J130)=2)*NOT(ISERROR(FIND(W$17,$A130:$J130))))</f>
        <v>0</v>
      </c>
      <c r="X130" s="36">
        <f t="array" ref="X130">SUM((LEN($A130:$J130)=2)*NOT(ISERROR(FIND(X$17,$A130:$J130))))</f>
        <v>1</v>
      </c>
      <c r="Y130" s="36">
        <f t="array" ref="Y130">SUM((LEN($A130:$J130)=2)*NOT(ISERROR(FIND(Y$17,$A130:$J130))))</f>
        <v>0</v>
      </c>
      <c r="Z130" s="36">
        <f t="array" ref="Z130">SUM((LEN($A130:$J130)=2)*NOT(ISERROR(FIND(Z$17,$A130:$J130))))</f>
        <v>0</v>
      </c>
      <c r="AA130" s="36">
        <f t="array" ref="AA130">SUM((LEN($A130:$J130)=2)*NOT(ISERROR(FIND(AA$17,$A130:$J130))))</f>
        <v>1</v>
      </c>
      <c r="AB130" s="36">
        <f t="array" ref="AB130">SUM((LEN($A130:$J130)=2)*NOT(ISERROR(FIND(AB$17,$A130:$J130))))</f>
        <v>0</v>
      </c>
      <c r="AC130" s="44">
        <f t="array" ref="AC130">SUM((LEN($A130:$J130)=4)*NOT(ISERROR(FIND(AC$17,$A130:$J130))))</f>
        <v>0</v>
      </c>
      <c r="AD130" s="45">
        <f t="array" ref="AD130">SUM((LEN($A130:$J130)=4)*NOT(ISERROR(FIND(AD$17,$A130:$J130))))</f>
        <v>1</v>
      </c>
      <c r="AE130" s="45">
        <f t="array" ref="AE130">SUM((LEN($A130:$J130)=4)*NOT(ISERROR(FIND(AE$17,$A130:$J130))))</f>
        <v>1</v>
      </c>
      <c r="AF130" s="45">
        <f t="array" ref="AF130">SUM((LEN($A130:$J130)=4)*NOT(ISERROR(FIND(AF$17,$A130:$J130))))</f>
        <v>1</v>
      </c>
      <c r="AG130" s="45">
        <f t="array" ref="AG130">SUM((LEN($A130:$J130)=4)*NOT(ISERROR(FIND(AG$17,$A130:$J130))))</f>
        <v>0</v>
      </c>
      <c r="AH130" s="45">
        <f t="array" ref="AH130">SUM((LEN($A130:$J130)=4)*NOT(ISERROR(FIND(AH$17,$A130:$J130))))</f>
        <v>1</v>
      </c>
      <c r="AI130" s="46">
        <f t="array" ref="AI130">SUM((LEN($A130:$J130)=4)*NOT(ISERROR(FIND(AI$17,$A130:$J130))))</f>
        <v>0</v>
      </c>
      <c r="AJ130" s="52" t="str">
        <f t="array" ref="AJ130">INDEX($AJ$17:$AP$17,SUM($E$3:$K$3*($O130:$U130=8)*($V130:$AB130=0)))</f>
        <v>g</v>
      </c>
      <c r="AK130" s="52" t="str">
        <f t="array" ref="AK130">INDEX($AJ$17:$AP$17,SUM($E$3:$K$3*($O130:$U130=6)))</f>
        <v>d</v>
      </c>
      <c r="AL130" s="52" t="str">
        <f t="array" ref="AL130">INDEX($AJ$17:$AP$17,SUM($E$3:$K$3*($O130:$U130=8)*($V130:$AB130=1)))</f>
        <v>c</v>
      </c>
      <c r="AM130" s="52" t="str">
        <f t="array" ref="AM130">INDEX($AJ$17:$AP$17,SUM($E$3:$K$3*($O130:$U130=7)*($AC130:$AI130=1)))</f>
        <v>b</v>
      </c>
      <c r="AN130" s="52" t="str">
        <f t="array" ref="AN130">INDEX($AJ$17:$AP$17,SUM($E$3:$K$3*($O130:$U130=4)))</f>
        <v>e</v>
      </c>
      <c r="AO130" s="52" t="str">
        <f t="array" ref="AO130">INDEX($AJ$17:$AP$17,SUM($E$3:$K$3*($O130:$U130=9)))</f>
        <v>f</v>
      </c>
      <c r="AP130" s="52" t="str">
        <f t="array" ref="AP130">INDEX($AJ$17:$AP$17,SUM($E$3:$K$3*($O130:$U130=7)*($AC130:$AI130=0)))</f>
        <v>a</v>
      </c>
      <c r="AQ130" s="60">
        <f t="array" ref="AQ130">INDEX($N$2:$W$2,MATCH(SUM($E$4:$K$4*NOT((ISERROR(FIND($AJ130:$AP130,K130))))),$N$4:$W$4,0))</f>
        <v>7</v>
      </c>
      <c r="AR130" s="61">
        <f t="array" ref="AR130">INDEX($N$2:$W$2,MATCH(SUM($E$4:$K$4*NOT((ISERROR(FIND($AJ130:$AP130,L130))))),$N$4:$W$4,0))</f>
        <v>4</v>
      </c>
      <c r="AS130" s="61">
        <f t="array" ref="AS130">INDEX($N$2:$W$2,MATCH(SUM($E$4:$K$4*NOT((ISERROR(FIND($AJ130:$AP130,M130))))),$N$4:$W$4,0))</f>
        <v>4</v>
      </c>
      <c r="AT130" s="62">
        <f t="array" ref="AT130">INDEX($N$2:$W$2,MATCH(SUM($E$4:$K$4*NOT((ISERROR(FIND($AJ130:$AP130,N130))))),$N$4:$W$4,0))</f>
        <v>9</v>
      </c>
      <c r="AU130" s="67">
        <f t="shared" si="6"/>
        <v>7449</v>
      </c>
    </row>
    <row r="131" spans="1:47">
      <c r="A131" s="20" t="s">
        <v>354</v>
      </c>
      <c r="B131" s="21" t="s">
        <v>1485</v>
      </c>
      <c r="C131" s="21" t="s">
        <v>1486</v>
      </c>
      <c r="D131" s="21" t="s">
        <v>216</v>
      </c>
      <c r="E131" s="21" t="s">
        <v>1487</v>
      </c>
      <c r="F131" s="21" t="s">
        <v>1488</v>
      </c>
      <c r="G131" s="21" t="s">
        <v>1489</v>
      </c>
      <c r="H131" s="21" t="s">
        <v>1490</v>
      </c>
      <c r="I131" s="21" t="s">
        <v>1491</v>
      </c>
      <c r="J131" s="21" t="s">
        <v>1085</v>
      </c>
      <c r="K131" s="20" t="s">
        <v>220</v>
      </c>
      <c r="L131" s="21" t="s">
        <v>1492</v>
      </c>
      <c r="M131" s="21" t="s">
        <v>1493</v>
      </c>
      <c r="N131" s="21" t="s">
        <v>220</v>
      </c>
      <c r="O131" s="28">
        <f t="array" ref="O131">SUM(IF(ISERROR(FIND(O$17,$A131:$J131)),0,1))</f>
        <v>9</v>
      </c>
      <c r="P131" s="29">
        <f t="array" ref="P131">SUM(IF(ISERROR(FIND(P$17,$A131:$J131)),0,1))</f>
        <v>7</v>
      </c>
      <c r="Q131" s="29">
        <f t="array" ref="Q131">SUM(IF(ISERROR(FIND(Q$17,$A131:$J131)),0,1))</f>
        <v>6</v>
      </c>
      <c r="R131" s="29">
        <f t="array" ref="R131">SUM(IF(ISERROR(FIND(R$17,$A131:$J131)),0,1))</f>
        <v>4</v>
      </c>
      <c r="S131" s="29">
        <f t="array" ref="S131">SUM(IF(ISERROR(FIND(S$17,$A131:$J131)),0,1))</f>
        <v>8</v>
      </c>
      <c r="T131" s="29">
        <f t="array" ref="T131">SUM(IF(ISERROR(FIND(T$17,$A131:$J131)),0,1))</f>
        <v>8</v>
      </c>
      <c r="U131" s="30">
        <f t="array" ref="U131">SUM(IF(ISERROR(FIND(U$17,$A131:$J131)),0,1))</f>
        <v>7</v>
      </c>
      <c r="V131" s="36">
        <f t="array" ref="V131">SUM((LEN($A131:$J131)=2)*NOT(ISERROR(FIND(V$17,$A131:$J131))))</f>
        <v>1</v>
      </c>
      <c r="W131" s="36">
        <f t="array" ref="W131">SUM((LEN($A131:$J131)=2)*NOT(ISERROR(FIND(W$17,$A131:$J131))))</f>
        <v>0</v>
      </c>
      <c r="X131" s="36">
        <f t="array" ref="X131">SUM((LEN($A131:$J131)=2)*NOT(ISERROR(FIND(X$17,$A131:$J131))))</f>
        <v>0</v>
      </c>
      <c r="Y131" s="36">
        <f t="array" ref="Y131">SUM((LEN($A131:$J131)=2)*NOT(ISERROR(FIND(Y$17,$A131:$J131))))</f>
        <v>0</v>
      </c>
      <c r="Z131" s="36">
        <f t="array" ref="Z131">SUM((LEN($A131:$J131)=2)*NOT(ISERROR(FIND(Z$17,$A131:$J131))))</f>
        <v>1</v>
      </c>
      <c r="AA131" s="36">
        <f t="array" ref="AA131">SUM((LEN($A131:$J131)=2)*NOT(ISERROR(FIND(AA$17,$A131:$J131))))</f>
        <v>0</v>
      </c>
      <c r="AB131" s="36">
        <f t="array" ref="AB131">SUM((LEN($A131:$J131)=2)*NOT(ISERROR(FIND(AB$17,$A131:$J131))))</f>
        <v>0</v>
      </c>
      <c r="AC131" s="44">
        <f t="array" ref="AC131">SUM((LEN($A131:$J131)=4)*NOT(ISERROR(FIND(AC$17,$A131:$J131))))</f>
        <v>1</v>
      </c>
      <c r="AD131" s="45">
        <f t="array" ref="AD131">SUM((LEN($A131:$J131)=4)*NOT(ISERROR(FIND(AD$17,$A131:$J131))))</f>
        <v>0</v>
      </c>
      <c r="AE131" s="45">
        <f t="array" ref="AE131">SUM((LEN($A131:$J131)=4)*NOT(ISERROR(FIND(AE$17,$A131:$J131))))</f>
        <v>1</v>
      </c>
      <c r="AF131" s="45">
        <f t="array" ref="AF131">SUM((LEN($A131:$J131)=4)*NOT(ISERROR(FIND(AF$17,$A131:$J131))))</f>
        <v>0</v>
      </c>
      <c r="AG131" s="45">
        <f t="array" ref="AG131">SUM((LEN($A131:$J131)=4)*NOT(ISERROR(FIND(AG$17,$A131:$J131))))</f>
        <v>1</v>
      </c>
      <c r="AH131" s="45">
        <f t="array" ref="AH131">SUM((LEN($A131:$J131)=4)*NOT(ISERROR(FIND(AH$17,$A131:$J131))))</f>
        <v>0</v>
      </c>
      <c r="AI131" s="46">
        <f t="array" ref="AI131">SUM((LEN($A131:$J131)=4)*NOT(ISERROR(FIND(AI$17,$A131:$J131))))</f>
        <v>1</v>
      </c>
      <c r="AJ131" s="52" t="str">
        <f t="array" ref="AJ131">INDEX($AJ$17:$AP$17,SUM($E$3:$K$3*($O131:$U131=8)*($V131:$AB131=0)))</f>
        <v>f</v>
      </c>
      <c r="AK131" s="52" t="str">
        <f t="array" ref="AK131">INDEX($AJ$17:$AP$17,SUM($E$3:$K$3*($O131:$U131=6)))</f>
        <v>c</v>
      </c>
      <c r="AL131" s="52" t="str">
        <f t="array" ref="AL131">INDEX($AJ$17:$AP$17,SUM($E$3:$K$3*($O131:$U131=8)*($V131:$AB131=1)))</f>
        <v>e</v>
      </c>
      <c r="AM131" s="52" t="str">
        <f t="array" ref="AM131">INDEX($AJ$17:$AP$17,SUM($E$3:$K$3*($O131:$U131=7)*($AC131:$AI131=1)))</f>
        <v>g</v>
      </c>
      <c r="AN131" s="52" t="str">
        <f t="array" ref="AN131">INDEX($AJ$17:$AP$17,SUM($E$3:$K$3*($O131:$U131=4)))</f>
        <v>d</v>
      </c>
      <c r="AO131" s="52" t="str">
        <f t="array" ref="AO131">INDEX($AJ$17:$AP$17,SUM($E$3:$K$3*($O131:$U131=9)))</f>
        <v>a</v>
      </c>
      <c r="AP131" s="52" t="str">
        <f t="array" ref="AP131">INDEX($AJ$17:$AP$17,SUM($E$3:$K$3*($O131:$U131=7)*($AC131:$AI131=0)))</f>
        <v>b</v>
      </c>
      <c r="AQ131" s="60">
        <f t="array" ref="AQ131">INDEX($N$2:$W$2,MATCH(SUM($E$4:$K$4*NOT((ISERROR(FIND($AJ131:$AP131,K131))))),$N$4:$W$4,0))</f>
        <v>1</v>
      </c>
      <c r="AR131" s="61">
        <f t="array" ref="AR131">INDEX($N$2:$W$2,MATCH(SUM($E$4:$K$4*NOT((ISERROR(FIND($AJ131:$AP131,L131))))),$N$4:$W$4,0))</f>
        <v>9</v>
      </c>
      <c r="AS131" s="61">
        <f t="array" ref="AS131">INDEX($N$2:$W$2,MATCH(SUM($E$4:$K$4*NOT((ISERROR(FIND($AJ131:$AP131,M131))))),$N$4:$W$4,0))</f>
        <v>6</v>
      </c>
      <c r="AT131" s="62">
        <f t="array" ref="AT131">INDEX($N$2:$W$2,MATCH(SUM($E$4:$K$4*NOT((ISERROR(FIND($AJ131:$AP131,N131))))),$N$4:$W$4,0))</f>
        <v>1</v>
      </c>
      <c r="AU131" s="67">
        <f t="shared" si="6"/>
        <v>1961</v>
      </c>
    </row>
    <row r="132" spans="1:47">
      <c r="A132" s="20" t="s">
        <v>1494</v>
      </c>
      <c r="B132" s="21" t="s">
        <v>1495</v>
      </c>
      <c r="C132" s="21" t="s">
        <v>272</v>
      </c>
      <c r="D132" s="21" t="s">
        <v>1496</v>
      </c>
      <c r="E132" s="21" t="s">
        <v>1497</v>
      </c>
      <c r="F132" s="21" t="s">
        <v>823</v>
      </c>
      <c r="G132" s="21" t="s">
        <v>232</v>
      </c>
      <c r="H132" s="21" t="s">
        <v>1498</v>
      </c>
      <c r="I132" s="21" t="s">
        <v>1499</v>
      </c>
      <c r="J132" s="21" t="s">
        <v>1500</v>
      </c>
      <c r="K132" s="20" t="s">
        <v>232</v>
      </c>
      <c r="L132" s="21" t="s">
        <v>1501</v>
      </c>
      <c r="M132" s="21" t="s">
        <v>1502</v>
      </c>
      <c r="N132" s="21" t="s">
        <v>1503</v>
      </c>
      <c r="O132" s="28">
        <f t="array" ref="O132">SUM(IF(ISERROR(FIND(O$17,$A132:$J132)),0,1))</f>
        <v>6</v>
      </c>
      <c r="P132" s="29">
        <f t="array" ref="P132">SUM(IF(ISERROR(FIND(P$17,$A132:$J132)),0,1))</f>
        <v>4</v>
      </c>
      <c r="Q132" s="29">
        <f t="array" ref="Q132">SUM(IF(ISERROR(FIND(Q$17,$A132:$J132)),0,1))</f>
        <v>7</v>
      </c>
      <c r="R132" s="29">
        <f t="array" ref="R132">SUM(IF(ISERROR(FIND(R$17,$A132:$J132)),0,1))</f>
        <v>7</v>
      </c>
      <c r="S132" s="29">
        <f t="array" ref="S132">SUM(IF(ISERROR(FIND(S$17,$A132:$J132)),0,1))</f>
        <v>8</v>
      </c>
      <c r="T132" s="29">
        <f t="array" ref="T132">SUM(IF(ISERROR(FIND(T$17,$A132:$J132)),0,1))</f>
        <v>9</v>
      </c>
      <c r="U132" s="30">
        <f t="array" ref="U132">SUM(IF(ISERROR(FIND(U$17,$A132:$J132)),0,1))</f>
        <v>8</v>
      </c>
      <c r="V132" s="36">
        <f t="array" ref="V132">SUM((LEN($A132:$J132)=2)*NOT(ISERROR(FIND(V$17,$A132:$J132))))</f>
        <v>0</v>
      </c>
      <c r="W132" s="36">
        <f t="array" ref="W132">SUM((LEN($A132:$J132)=2)*NOT(ISERROR(FIND(W$17,$A132:$J132))))</f>
        <v>0</v>
      </c>
      <c r="X132" s="36">
        <f t="array" ref="X132">SUM((LEN($A132:$J132)=2)*NOT(ISERROR(FIND(X$17,$A132:$J132))))</f>
        <v>0</v>
      </c>
      <c r="Y132" s="36">
        <f t="array" ref="Y132">SUM((LEN($A132:$J132)=2)*NOT(ISERROR(FIND(Y$17,$A132:$J132))))</f>
        <v>0</v>
      </c>
      <c r="Z132" s="36">
        <f t="array" ref="Z132">SUM((LEN($A132:$J132)=2)*NOT(ISERROR(FIND(Z$17,$A132:$J132))))</f>
        <v>1</v>
      </c>
      <c r="AA132" s="36">
        <f t="array" ref="AA132">SUM((LEN($A132:$J132)=2)*NOT(ISERROR(FIND(AA$17,$A132:$J132))))</f>
        <v>1</v>
      </c>
      <c r="AB132" s="36">
        <f t="array" ref="AB132">SUM((LEN($A132:$J132)=2)*NOT(ISERROR(FIND(AB$17,$A132:$J132))))</f>
        <v>0</v>
      </c>
      <c r="AC132" s="44">
        <f t="array" ref="AC132">SUM((LEN($A132:$J132)=4)*NOT(ISERROR(FIND(AC$17,$A132:$J132))))</f>
        <v>1</v>
      </c>
      <c r="AD132" s="45">
        <f t="array" ref="AD132">SUM((LEN($A132:$J132)=4)*NOT(ISERROR(FIND(AD$17,$A132:$J132))))</f>
        <v>0</v>
      </c>
      <c r="AE132" s="45">
        <f t="array" ref="AE132">SUM((LEN($A132:$J132)=4)*NOT(ISERROR(FIND(AE$17,$A132:$J132))))</f>
        <v>1</v>
      </c>
      <c r="AF132" s="45">
        <f t="array" ref="AF132">SUM((LEN($A132:$J132)=4)*NOT(ISERROR(FIND(AF$17,$A132:$J132))))</f>
        <v>0</v>
      </c>
      <c r="AG132" s="45">
        <f t="array" ref="AG132">SUM((LEN($A132:$J132)=4)*NOT(ISERROR(FIND(AG$17,$A132:$J132))))</f>
        <v>1</v>
      </c>
      <c r="AH132" s="45">
        <f t="array" ref="AH132">SUM((LEN($A132:$J132)=4)*NOT(ISERROR(FIND(AH$17,$A132:$J132))))</f>
        <v>1</v>
      </c>
      <c r="AI132" s="46">
        <f t="array" ref="AI132">SUM((LEN($A132:$J132)=4)*NOT(ISERROR(FIND(AI$17,$A132:$J132))))</f>
        <v>0</v>
      </c>
      <c r="AJ132" s="52" t="str">
        <f t="array" ref="AJ132">INDEX($AJ$17:$AP$17,SUM($E$3:$K$3*($O132:$U132=8)*($V132:$AB132=0)))</f>
        <v>g</v>
      </c>
      <c r="AK132" s="52" t="str">
        <f t="array" ref="AK132">INDEX($AJ$17:$AP$17,SUM($E$3:$K$3*($O132:$U132=6)))</f>
        <v>a</v>
      </c>
      <c r="AL132" s="52" t="str">
        <f t="array" ref="AL132">INDEX($AJ$17:$AP$17,SUM($E$3:$K$3*($O132:$U132=8)*($V132:$AB132=1)))</f>
        <v>e</v>
      </c>
      <c r="AM132" s="52" t="str">
        <f t="array" ref="AM132">INDEX($AJ$17:$AP$17,SUM($E$3:$K$3*($O132:$U132=7)*($AC132:$AI132=1)))</f>
        <v>c</v>
      </c>
      <c r="AN132" s="52" t="str">
        <f t="array" ref="AN132">INDEX($AJ$17:$AP$17,SUM($E$3:$K$3*($O132:$U132=4)))</f>
        <v>b</v>
      </c>
      <c r="AO132" s="52" t="str">
        <f t="array" ref="AO132">INDEX($AJ$17:$AP$17,SUM($E$3:$K$3*($O132:$U132=9)))</f>
        <v>f</v>
      </c>
      <c r="AP132" s="52" t="str">
        <f t="array" ref="AP132">INDEX($AJ$17:$AP$17,SUM($E$3:$K$3*($O132:$U132=7)*($AC132:$AI132=0)))</f>
        <v>d</v>
      </c>
      <c r="AQ132" s="60">
        <f t="array" ref="AQ132">INDEX($N$2:$W$2,MATCH(SUM($E$4:$K$4*NOT((ISERROR(FIND($AJ132:$AP132,K132))))),$N$4:$W$4,0))</f>
        <v>1</v>
      </c>
      <c r="AR132" s="61">
        <f t="array" ref="AR132">INDEX($N$2:$W$2,MATCH(SUM($E$4:$K$4*NOT((ISERROR(FIND($AJ132:$AP132,L132))))),$N$4:$W$4,0))</f>
        <v>0</v>
      </c>
      <c r="AS132" s="61">
        <f t="array" ref="AS132">INDEX($N$2:$W$2,MATCH(SUM($E$4:$K$4*NOT((ISERROR(FIND($AJ132:$AP132,M132))))),$N$4:$W$4,0))</f>
        <v>8</v>
      </c>
      <c r="AT132" s="62">
        <f t="array" ref="AT132">INDEX($N$2:$W$2,MATCH(SUM($E$4:$K$4*NOT((ISERROR(FIND($AJ132:$AP132,N132))))),$N$4:$W$4,0))</f>
        <v>5</v>
      </c>
      <c r="AU132" s="67">
        <f t="shared" si="6"/>
        <v>1085</v>
      </c>
    </row>
    <row r="133" spans="1:47">
      <c r="A133" s="20" t="s">
        <v>1504</v>
      </c>
      <c r="B133" s="21" t="s">
        <v>1505</v>
      </c>
      <c r="C133" s="21" t="s">
        <v>1506</v>
      </c>
      <c r="D133" s="21" t="s">
        <v>1507</v>
      </c>
      <c r="E133" s="21" t="s">
        <v>1508</v>
      </c>
      <c r="F133" s="21" t="s">
        <v>1311</v>
      </c>
      <c r="G133" s="21" t="s">
        <v>1509</v>
      </c>
      <c r="H133" s="21" t="s">
        <v>1510</v>
      </c>
      <c r="I133" s="21" t="s">
        <v>220</v>
      </c>
      <c r="J133" s="21" t="s">
        <v>1511</v>
      </c>
      <c r="K133" s="20" t="s">
        <v>901</v>
      </c>
      <c r="L133" s="21" t="s">
        <v>1512</v>
      </c>
      <c r="M133" s="21" t="s">
        <v>1513</v>
      </c>
      <c r="N133" s="21" t="s">
        <v>216</v>
      </c>
      <c r="O133" s="28">
        <f t="array" ref="O133">SUM(IF(ISERROR(FIND(O$17,$A133:$J133)),0,1))</f>
        <v>8</v>
      </c>
      <c r="P133" s="29">
        <f t="array" ref="P133">SUM(IF(ISERROR(FIND(P$17,$A133:$J133)),0,1))</f>
        <v>6</v>
      </c>
      <c r="Q133" s="29">
        <f t="array" ref="Q133">SUM(IF(ISERROR(FIND(Q$17,$A133:$J133)),0,1))</f>
        <v>8</v>
      </c>
      <c r="R133" s="29">
        <f t="array" ref="R133">SUM(IF(ISERROR(FIND(R$17,$A133:$J133)),0,1))</f>
        <v>7</v>
      </c>
      <c r="S133" s="29">
        <f t="array" ref="S133">SUM(IF(ISERROR(FIND(S$17,$A133:$J133)),0,1))</f>
        <v>9</v>
      </c>
      <c r="T133" s="29">
        <f t="array" ref="T133">SUM(IF(ISERROR(FIND(T$17,$A133:$J133)),0,1))</f>
        <v>4</v>
      </c>
      <c r="U133" s="30">
        <f t="array" ref="U133">SUM(IF(ISERROR(FIND(U$17,$A133:$J133)),0,1))</f>
        <v>7</v>
      </c>
      <c r="V133" s="36">
        <f t="array" ref="V133">SUM((LEN($A133:$J133)=2)*NOT(ISERROR(FIND(V$17,$A133:$J133))))</f>
        <v>1</v>
      </c>
      <c r="W133" s="36">
        <f t="array" ref="W133">SUM((LEN($A133:$J133)=2)*NOT(ISERROR(FIND(W$17,$A133:$J133))))</f>
        <v>0</v>
      </c>
      <c r="X133" s="36">
        <f t="array" ref="X133">SUM((LEN($A133:$J133)=2)*NOT(ISERROR(FIND(X$17,$A133:$J133))))</f>
        <v>0</v>
      </c>
      <c r="Y133" s="36">
        <f t="array" ref="Y133">SUM((LEN($A133:$J133)=2)*NOT(ISERROR(FIND(Y$17,$A133:$J133))))</f>
        <v>0</v>
      </c>
      <c r="Z133" s="36">
        <f t="array" ref="Z133">SUM((LEN($A133:$J133)=2)*NOT(ISERROR(FIND(Z$17,$A133:$J133))))</f>
        <v>1</v>
      </c>
      <c r="AA133" s="36">
        <f t="array" ref="AA133">SUM((LEN($A133:$J133)=2)*NOT(ISERROR(FIND(AA$17,$A133:$J133))))</f>
        <v>0</v>
      </c>
      <c r="AB133" s="36">
        <f t="array" ref="AB133">SUM((LEN($A133:$J133)=2)*NOT(ISERROR(FIND(AB$17,$A133:$J133))))</f>
        <v>0</v>
      </c>
      <c r="AC133" s="44">
        <f t="array" ref="AC133">SUM((LEN($A133:$J133)=4)*NOT(ISERROR(FIND(AC$17,$A133:$J133))))</f>
        <v>1</v>
      </c>
      <c r="AD133" s="45">
        <f t="array" ref="AD133">SUM((LEN($A133:$J133)=4)*NOT(ISERROR(FIND(AD$17,$A133:$J133))))</f>
        <v>1</v>
      </c>
      <c r="AE133" s="45">
        <f t="array" ref="AE133">SUM((LEN($A133:$J133)=4)*NOT(ISERROR(FIND(AE$17,$A133:$J133))))</f>
        <v>0</v>
      </c>
      <c r="AF133" s="45">
        <f t="array" ref="AF133">SUM((LEN($A133:$J133)=4)*NOT(ISERROR(FIND(AF$17,$A133:$J133))))</f>
        <v>1</v>
      </c>
      <c r="AG133" s="45">
        <f t="array" ref="AG133">SUM((LEN($A133:$J133)=4)*NOT(ISERROR(FIND(AG$17,$A133:$J133))))</f>
        <v>1</v>
      </c>
      <c r="AH133" s="45">
        <f t="array" ref="AH133">SUM((LEN($A133:$J133)=4)*NOT(ISERROR(FIND(AH$17,$A133:$J133))))</f>
        <v>0</v>
      </c>
      <c r="AI133" s="46">
        <f t="array" ref="AI133">SUM((LEN($A133:$J133)=4)*NOT(ISERROR(FIND(AI$17,$A133:$J133))))</f>
        <v>0</v>
      </c>
      <c r="AJ133" s="52" t="str">
        <f t="array" ref="AJ133">INDEX($AJ$17:$AP$17,SUM($E$3:$K$3*($O133:$U133=8)*($V133:$AB133=0)))</f>
        <v>c</v>
      </c>
      <c r="AK133" s="52" t="str">
        <f t="array" ref="AK133">INDEX($AJ$17:$AP$17,SUM($E$3:$K$3*($O133:$U133=6)))</f>
        <v>b</v>
      </c>
      <c r="AL133" s="52" t="str">
        <f t="array" ref="AL133">INDEX($AJ$17:$AP$17,SUM($E$3:$K$3*($O133:$U133=8)*($V133:$AB133=1)))</f>
        <v>a</v>
      </c>
      <c r="AM133" s="52" t="str">
        <f t="array" ref="AM133">INDEX($AJ$17:$AP$17,SUM($E$3:$K$3*($O133:$U133=7)*($AC133:$AI133=1)))</f>
        <v>d</v>
      </c>
      <c r="AN133" s="52" t="str">
        <f t="array" ref="AN133">INDEX($AJ$17:$AP$17,SUM($E$3:$K$3*($O133:$U133=4)))</f>
        <v>f</v>
      </c>
      <c r="AO133" s="52" t="str">
        <f t="array" ref="AO133">INDEX($AJ$17:$AP$17,SUM($E$3:$K$3*($O133:$U133=9)))</f>
        <v>e</v>
      </c>
      <c r="AP133" s="52" t="str">
        <f t="array" ref="AP133">INDEX($AJ$17:$AP$17,SUM($E$3:$K$3*($O133:$U133=7)*($AC133:$AI133=0)))</f>
        <v>g</v>
      </c>
      <c r="AQ133" s="60">
        <f t="array" ref="AQ133">INDEX($N$2:$W$2,MATCH(SUM($E$4:$K$4*NOT((ISERROR(FIND($AJ133:$AP133,K133))))),$N$4:$W$4,0))</f>
        <v>7</v>
      </c>
      <c r="AR133" s="61">
        <f t="array" ref="AR133">INDEX($N$2:$W$2,MATCH(SUM($E$4:$K$4*NOT((ISERROR(FIND($AJ133:$AP133,L133))))),$N$4:$W$4,0))</f>
        <v>2</v>
      </c>
      <c r="AS133" s="61">
        <f t="array" ref="AS133">INDEX($N$2:$W$2,MATCH(SUM($E$4:$K$4*NOT((ISERROR(FIND($AJ133:$AP133,M133))))),$N$4:$W$4,0))</f>
        <v>6</v>
      </c>
      <c r="AT133" s="62">
        <f t="array" ref="AT133">INDEX($N$2:$W$2,MATCH(SUM($E$4:$K$4*NOT((ISERROR(FIND($AJ133:$AP133,N133))))),$N$4:$W$4,0))</f>
        <v>1</v>
      </c>
      <c r="AU133" s="67">
        <f t="shared" si="6"/>
        <v>7261</v>
      </c>
    </row>
    <row r="134" spans="1:47">
      <c r="A134" s="20" t="s">
        <v>1514</v>
      </c>
      <c r="B134" s="21" t="s">
        <v>1515</v>
      </c>
      <c r="C134" s="21" t="s">
        <v>1516</v>
      </c>
      <c r="D134" s="21" t="s">
        <v>1517</v>
      </c>
      <c r="E134" s="21" t="s">
        <v>1518</v>
      </c>
      <c r="F134" s="21" t="s">
        <v>1519</v>
      </c>
      <c r="G134" s="21" t="s">
        <v>222</v>
      </c>
      <c r="H134" s="21" t="s">
        <v>1520</v>
      </c>
      <c r="I134" s="21" t="s">
        <v>1521</v>
      </c>
      <c r="J134" s="21" t="s">
        <v>1522</v>
      </c>
      <c r="K134" s="20" t="s">
        <v>1523</v>
      </c>
      <c r="L134" s="21" t="s">
        <v>1524</v>
      </c>
      <c r="M134" s="21" t="s">
        <v>1525</v>
      </c>
      <c r="N134" s="21" t="s">
        <v>1526</v>
      </c>
      <c r="O134" s="28">
        <f t="array" ref="O134">SUM(IF(ISERROR(FIND(O$17,$A134:$J134)),0,1))</f>
        <v>7</v>
      </c>
      <c r="P134" s="29">
        <f t="array" ref="P134">SUM(IF(ISERROR(FIND(P$17,$A134:$J134)),0,1))</f>
        <v>4</v>
      </c>
      <c r="Q134" s="29">
        <f t="array" ref="Q134">SUM(IF(ISERROR(FIND(Q$17,$A134:$J134)),0,1))</f>
        <v>8</v>
      </c>
      <c r="R134" s="29">
        <f t="array" ref="R134">SUM(IF(ISERROR(FIND(R$17,$A134:$J134)),0,1))</f>
        <v>7</v>
      </c>
      <c r="S134" s="29">
        <f t="array" ref="S134">SUM(IF(ISERROR(FIND(S$17,$A134:$J134)),0,1))</f>
        <v>9</v>
      </c>
      <c r="T134" s="29">
        <f t="array" ref="T134">SUM(IF(ISERROR(FIND(T$17,$A134:$J134)),0,1))</f>
        <v>8</v>
      </c>
      <c r="U134" s="30">
        <f t="array" ref="U134">SUM(IF(ISERROR(FIND(U$17,$A134:$J134)),0,1))</f>
        <v>6</v>
      </c>
      <c r="V134" s="36">
        <f t="array" ref="V134">SUM((LEN($A134:$J134)=2)*NOT(ISERROR(FIND(V$17,$A134:$J134))))</f>
        <v>0</v>
      </c>
      <c r="W134" s="36">
        <f t="array" ref="W134">SUM((LEN($A134:$J134)=2)*NOT(ISERROR(FIND(W$17,$A134:$J134))))</f>
        <v>0</v>
      </c>
      <c r="X134" s="36">
        <f t="array" ref="X134">SUM((LEN($A134:$J134)=2)*NOT(ISERROR(FIND(X$17,$A134:$J134))))</f>
        <v>0</v>
      </c>
      <c r="Y134" s="36">
        <f t="array" ref="Y134">SUM((LEN($A134:$J134)=2)*NOT(ISERROR(FIND(Y$17,$A134:$J134))))</f>
        <v>0</v>
      </c>
      <c r="Z134" s="36">
        <f t="array" ref="Z134">SUM((LEN($A134:$J134)=2)*NOT(ISERROR(FIND(Z$17,$A134:$J134))))</f>
        <v>1</v>
      </c>
      <c r="AA134" s="36">
        <f t="array" ref="AA134">SUM((LEN($A134:$J134)=2)*NOT(ISERROR(FIND(AA$17,$A134:$J134))))</f>
        <v>1</v>
      </c>
      <c r="AB134" s="36">
        <f t="array" ref="AB134">SUM((LEN($A134:$J134)=2)*NOT(ISERROR(FIND(AB$17,$A134:$J134))))</f>
        <v>0</v>
      </c>
      <c r="AC134" s="44">
        <f t="array" ref="AC134">SUM((LEN($A134:$J134)=4)*NOT(ISERROR(FIND(AC$17,$A134:$J134))))</f>
        <v>1</v>
      </c>
      <c r="AD134" s="45">
        <f t="array" ref="AD134">SUM((LEN($A134:$J134)=4)*NOT(ISERROR(FIND(AD$17,$A134:$J134))))</f>
        <v>0</v>
      </c>
      <c r="AE134" s="45">
        <f t="array" ref="AE134">SUM((LEN($A134:$J134)=4)*NOT(ISERROR(FIND(AE$17,$A134:$J134))))</f>
        <v>0</v>
      </c>
      <c r="AF134" s="45">
        <f t="array" ref="AF134">SUM((LEN($A134:$J134)=4)*NOT(ISERROR(FIND(AF$17,$A134:$J134))))</f>
        <v>0</v>
      </c>
      <c r="AG134" s="45">
        <f t="array" ref="AG134">SUM((LEN($A134:$J134)=4)*NOT(ISERROR(FIND(AG$17,$A134:$J134))))</f>
        <v>1</v>
      </c>
      <c r="AH134" s="45">
        <f t="array" ref="AH134">SUM((LEN($A134:$J134)=4)*NOT(ISERROR(FIND(AH$17,$A134:$J134))))</f>
        <v>1</v>
      </c>
      <c r="AI134" s="46">
        <f t="array" ref="AI134">SUM((LEN($A134:$J134)=4)*NOT(ISERROR(FIND(AI$17,$A134:$J134))))</f>
        <v>1</v>
      </c>
      <c r="AJ134" s="52" t="str">
        <f t="array" ref="AJ134">INDEX($AJ$17:$AP$17,SUM($E$3:$K$3*($O134:$U134=8)*($V134:$AB134=0)))</f>
        <v>c</v>
      </c>
      <c r="AK134" s="52" t="str">
        <f t="array" ref="AK134">INDEX($AJ$17:$AP$17,SUM($E$3:$K$3*($O134:$U134=6)))</f>
        <v>g</v>
      </c>
      <c r="AL134" s="52" t="str">
        <f t="array" ref="AL134">INDEX($AJ$17:$AP$17,SUM($E$3:$K$3*($O134:$U134=8)*($V134:$AB134=1)))</f>
        <v>f</v>
      </c>
      <c r="AM134" s="52" t="str">
        <f t="array" ref="AM134">INDEX($AJ$17:$AP$17,SUM($E$3:$K$3*($O134:$U134=7)*($AC134:$AI134=1)))</f>
        <v>a</v>
      </c>
      <c r="AN134" s="52" t="str">
        <f t="array" ref="AN134">INDEX($AJ$17:$AP$17,SUM($E$3:$K$3*($O134:$U134=4)))</f>
        <v>b</v>
      </c>
      <c r="AO134" s="52" t="str">
        <f t="array" ref="AO134">INDEX($AJ$17:$AP$17,SUM($E$3:$K$3*($O134:$U134=9)))</f>
        <v>e</v>
      </c>
      <c r="AP134" s="52" t="str">
        <f t="array" ref="AP134">INDEX($AJ$17:$AP$17,SUM($E$3:$K$3*($O134:$U134=7)*($AC134:$AI134=0)))</f>
        <v>d</v>
      </c>
      <c r="AQ134" s="60">
        <f t="array" ref="AQ134">INDEX($N$2:$W$2,MATCH(SUM($E$4:$K$4*NOT((ISERROR(FIND($AJ134:$AP134,K134))))),$N$4:$W$4,0))</f>
        <v>4</v>
      </c>
      <c r="AR134" s="61">
        <f t="array" ref="AR134">INDEX($N$2:$W$2,MATCH(SUM($E$4:$K$4*NOT((ISERROR(FIND($AJ134:$AP134,L134))))),$N$4:$W$4,0))</f>
        <v>6</v>
      </c>
      <c r="AS134" s="61">
        <f t="array" ref="AS134">INDEX($N$2:$W$2,MATCH(SUM($E$4:$K$4*NOT((ISERROR(FIND($AJ134:$AP134,M134))))),$N$4:$W$4,0))</f>
        <v>9</v>
      </c>
      <c r="AT134" s="62">
        <f t="array" ref="AT134">INDEX($N$2:$W$2,MATCH(SUM($E$4:$K$4*NOT((ISERROR(FIND($AJ134:$AP134,N134))))),$N$4:$W$4,0))</f>
        <v>6</v>
      </c>
      <c r="AU134" s="67">
        <f t="shared" si="6"/>
        <v>4696</v>
      </c>
    </row>
    <row r="135" spans="1:47">
      <c r="A135" s="20" t="s">
        <v>1527</v>
      </c>
      <c r="B135" s="21" t="s">
        <v>1528</v>
      </c>
      <c r="C135" s="21" t="s">
        <v>1529</v>
      </c>
      <c r="D135" s="21" t="s">
        <v>108</v>
      </c>
      <c r="E135" s="21" t="s">
        <v>1530</v>
      </c>
      <c r="F135" s="21" t="s">
        <v>328</v>
      </c>
      <c r="G135" s="21" t="s">
        <v>1531</v>
      </c>
      <c r="H135" s="21" t="s">
        <v>1532</v>
      </c>
      <c r="I135" s="21" t="s">
        <v>1533</v>
      </c>
      <c r="J135" s="21" t="s">
        <v>1534</v>
      </c>
      <c r="K135" s="20" t="s">
        <v>328</v>
      </c>
      <c r="L135" s="21" t="s">
        <v>1535</v>
      </c>
      <c r="M135" s="21" t="s">
        <v>1536</v>
      </c>
      <c r="N135" s="21" t="s">
        <v>1537</v>
      </c>
      <c r="O135" s="28">
        <f t="array" ref="O135">SUM(IF(ISERROR(FIND(O$17,$A135:$J135)),0,1))</f>
        <v>7</v>
      </c>
      <c r="P135" s="29">
        <f t="array" ref="P135">SUM(IF(ISERROR(FIND(P$17,$A135:$J135)),0,1))</f>
        <v>4</v>
      </c>
      <c r="Q135" s="29">
        <f t="array" ref="Q135">SUM(IF(ISERROR(FIND(Q$17,$A135:$J135)),0,1))</f>
        <v>8</v>
      </c>
      <c r="R135" s="29">
        <f t="array" ref="R135">SUM(IF(ISERROR(FIND(R$17,$A135:$J135)),0,1))</f>
        <v>6</v>
      </c>
      <c r="S135" s="29">
        <f t="array" ref="S135">SUM(IF(ISERROR(FIND(S$17,$A135:$J135)),0,1))</f>
        <v>7</v>
      </c>
      <c r="T135" s="29">
        <f t="array" ref="T135">SUM(IF(ISERROR(FIND(T$17,$A135:$J135)),0,1))</f>
        <v>9</v>
      </c>
      <c r="U135" s="30">
        <f t="array" ref="U135">SUM(IF(ISERROR(FIND(U$17,$A135:$J135)),0,1))</f>
        <v>8</v>
      </c>
      <c r="V135" s="36">
        <f t="array" ref="V135">SUM((LEN($A135:$J135)=2)*NOT(ISERROR(FIND(V$17,$A135:$J135))))</f>
        <v>0</v>
      </c>
      <c r="W135" s="36">
        <f t="array" ref="W135">SUM((LEN($A135:$J135)=2)*NOT(ISERROR(FIND(W$17,$A135:$J135))))</f>
        <v>0</v>
      </c>
      <c r="X135" s="36">
        <f t="array" ref="X135">SUM((LEN($A135:$J135)=2)*NOT(ISERROR(FIND(X$17,$A135:$J135))))</f>
        <v>1</v>
      </c>
      <c r="Y135" s="36">
        <f t="array" ref="Y135">SUM((LEN($A135:$J135)=2)*NOT(ISERROR(FIND(Y$17,$A135:$J135))))</f>
        <v>0</v>
      </c>
      <c r="Z135" s="36">
        <f t="array" ref="Z135">SUM((LEN($A135:$J135)=2)*NOT(ISERROR(FIND(Z$17,$A135:$J135))))</f>
        <v>0</v>
      </c>
      <c r="AA135" s="36">
        <f t="array" ref="AA135">SUM((LEN($A135:$J135)=2)*NOT(ISERROR(FIND(AA$17,$A135:$J135))))</f>
        <v>1</v>
      </c>
      <c r="AB135" s="36">
        <f t="array" ref="AB135">SUM((LEN($A135:$J135)=2)*NOT(ISERROR(FIND(AB$17,$A135:$J135))))</f>
        <v>0</v>
      </c>
      <c r="AC135" s="44">
        <f t="array" ref="AC135">SUM((LEN($A135:$J135)=4)*NOT(ISERROR(FIND(AC$17,$A135:$J135))))</f>
        <v>0</v>
      </c>
      <c r="AD135" s="45">
        <f t="array" ref="AD135">SUM((LEN($A135:$J135)=4)*NOT(ISERROR(FIND(AD$17,$A135:$J135))))</f>
        <v>0</v>
      </c>
      <c r="AE135" s="45">
        <f t="array" ref="AE135">SUM((LEN($A135:$J135)=4)*NOT(ISERROR(FIND(AE$17,$A135:$J135))))</f>
        <v>1</v>
      </c>
      <c r="AF135" s="45">
        <f t="array" ref="AF135">SUM((LEN($A135:$J135)=4)*NOT(ISERROR(FIND(AF$17,$A135:$J135))))</f>
        <v>1</v>
      </c>
      <c r="AG135" s="45">
        <f t="array" ref="AG135">SUM((LEN($A135:$J135)=4)*NOT(ISERROR(FIND(AG$17,$A135:$J135))))</f>
        <v>1</v>
      </c>
      <c r="AH135" s="45">
        <f t="array" ref="AH135">SUM((LEN($A135:$J135)=4)*NOT(ISERROR(FIND(AH$17,$A135:$J135))))</f>
        <v>1</v>
      </c>
      <c r="AI135" s="46">
        <f t="array" ref="AI135">SUM((LEN($A135:$J135)=4)*NOT(ISERROR(FIND(AI$17,$A135:$J135))))</f>
        <v>0</v>
      </c>
      <c r="AJ135" s="52" t="str">
        <f t="array" ref="AJ135">INDEX($AJ$17:$AP$17,SUM($E$3:$K$3*($O135:$U135=8)*($V135:$AB135=0)))</f>
        <v>g</v>
      </c>
      <c r="AK135" s="52" t="str">
        <f t="array" ref="AK135">INDEX($AJ$17:$AP$17,SUM($E$3:$K$3*($O135:$U135=6)))</f>
        <v>d</v>
      </c>
      <c r="AL135" s="52" t="str">
        <f t="array" ref="AL135">INDEX($AJ$17:$AP$17,SUM($E$3:$K$3*($O135:$U135=8)*($V135:$AB135=1)))</f>
        <v>c</v>
      </c>
      <c r="AM135" s="52" t="str">
        <f t="array" ref="AM135">INDEX($AJ$17:$AP$17,SUM($E$3:$K$3*($O135:$U135=7)*($AC135:$AI135=1)))</f>
        <v>e</v>
      </c>
      <c r="AN135" s="52" t="str">
        <f t="array" ref="AN135">INDEX($AJ$17:$AP$17,SUM($E$3:$K$3*($O135:$U135=4)))</f>
        <v>b</v>
      </c>
      <c r="AO135" s="52" t="str">
        <f t="array" ref="AO135">INDEX($AJ$17:$AP$17,SUM($E$3:$K$3*($O135:$U135=9)))</f>
        <v>f</v>
      </c>
      <c r="AP135" s="52" t="str">
        <f t="array" ref="AP135">INDEX($AJ$17:$AP$17,SUM($E$3:$K$3*($O135:$U135=7)*($AC135:$AI135=0)))</f>
        <v>a</v>
      </c>
      <c r="AQ135" s="60">
        <f t="array" ref="AQ135">INDEX($N$2:$W$2,MATCH(SUM($E$4:$K$4*NOT((ISERROR(FIND($AJ135:$AP135,K135))))),$N$4:$W$4,0))</f>
        <v>1</v>
      </c>
      <c r="AR135" s="61">
        <f t="array" ref="AR135">INDEX($N$2:$W$2,MATCH(SUM($E$4:$K$4*NOT((ISERROR(FIND($AJ135:$AP135,L135))))),$N$4:$W$4,0))</f>
        <v>6</v>
      </c>
      <c r="AS135" s="61">
        <f t="array" ref="AS135">INDEX($N$2:$W$2,MATCH(SUM($E$4:$K$4*NOT((ISERROR(FIND($AJ135:$AP135,M135))))),$N$4:$W$4,0))</f>
        <v>6</v>
      </c>
      <c r="AT135" s="62">
        <f t="array" ref="AT135">INDEX($N$2:$W$2,MATCH(SUM($E$4:$K$4*NOT((ISERROR(FIND($AJ135:$AP135,N135))))),$N$4:$W$4,0))</f>
        <v>4</v>
      </c>
      <c r="AU135" s="67">
        <f t="shared" si="6"/>
        <v>1664</v>
      </c>
    </row>
    <row r="136" spans="1:47">
      <c r="A136" s="20" t="s">
        <v>419</v>
      </c>
      <c r="B136" s="21" t="s">
        <v>1538</v>
      </c>
      <c r="C136" s="21" t="s">
        <v>1390</v>
      </c>
      <c r="D136" s="21" t="s">
        <v>1539</v>
      </c>
      <c r="E136" s="21" t="s">
        <v>1540</v>
      </c>
      <c r="F136" s="21" t="s">
        <v>1541</v>
      </c>
      <c r="G136" s="21" t="s">
        <v>1542</v>
      </c>
      <c r="H136" s="21" t="s">
        <v>513</v>
      </c>
      <c r="I136" s="21" t="s">
        <v>483</v>
      </c>
      <c r="J136" s="21" t="s">
        <v>1543</v>
      </c>
      <c r="K136" s="20" t="s">
        <v>1544</v>
      </c>
      <c r="L136" s="21" t="s">
        <v>1545</v>
      </c>
      <c r="M136" s="21" t="s">
        <v>1546</v>
      </c>
      <c r="N136" s="21" t="s">
        <v>1547</v>
      </c>
      <c r="O136" s="28">
        <f t="array" ref="O136">SUM(IF(ISERROR(FIND(O$17,$A136:$J136)),0,1))</f>
        <v>4</v>
      </c>
      <c r="P136" s="29">
        <f t="array" ref="P136">SUM(IF(ISERROR(FIND(P$17,$A136:$J136)),0,1))</f>
        <v>7</v>
      </c>
      <c r="Q136" s="29">
        <f t="array" ref="Q136">SUM(IF(ISERROR(FIND(Q$17,$A136:$J136)),0,1))</f>
        <v>6</v>
      </c>
      <c r="R136" s="29">
        <f t="array" ref="R136">SUM(IF(ISERROR(FIND(R$17,$A136:$J136)),0,1))</f>
        <v>9</v>
      </c>
      <c r="S136" s="29">
        <f t="array" ref="S136">SUM(IF(ISERROR(FIND(S$17,$A136:$J136)),0,1))</f>
        <v>7</v>
      </c>
      <c r="T136" s="29">
        <f t="array" ref="T136">SUM(IF(ISERROR(FIND(T$17,$A136:$J136)),0,1))</f>
        <v>8</v>
      </c>
      <c r="U136" s="30">
        <f t="array" ref="U136">SUM(IF(ISERROR(FIND(U$17,$A136:$J136)),0,1))</f>
        <v>8</v>
      </c>
      <c r="V136" s="36">
        <f t="array" ref="V136">SUM((LEN($A136:$J136)=2)*NOT(ISERROR(FIND(V$17,$A136:$J136))))</f>
        <v>0</v>
      </c>
      <c r="W136" s="36">
        <f t="array" ref="W136">SUM((LEN($A136:$J136)=2)*NOT(ISERROR(FIND(W$17,$A136:$J136))))</f>
        <v>0</v>
      </c>
      <c r="X136" s="36">
        <f t="array" ref="X136">SUM((LEN($A136:$J136)=2)*NOT(ISERROR(FIND(X$17,$A136:$J136))))</f>
        <v>0</v>
      </c>
      <c r="Y136" s="36">
        <f t="array" ref="Y136">SUM((LEN($A136:$J136)=2)*NOT(ISERROR(FIND(Y$17,$A136:$J136))))</f>
        <v>1</v>
      </c>
      <c r="Z136" s="36">
        <f t="array" ref="Z136">SUM((LEN($A136:$J136)=2)*NOT(ISERROR(FIND(Z$17,$A136:$J136))))</f>
        <v>0</v>
      </c>
      <c r="AA136" s="36">
        <f t="array" ref="AA136">SUM((LEN($A136:$J136)=2)*NOT(ISERROR(FIND(AA$17,$A136:$J136))))</f>
        <v>0</v>
      </c>
      <c r="AB136" s="36">
        <f t="array" ref="AB136">SUM((LEN($A136:$J136)=2)*NOT(ISERROR(FIND(AB$17,$A136:$J136))))</f>
        <v>1</v>
      </c>
      <c r="AC136" s="44">
        <f t="array" ref="AC136">SUM((LEN($A136:$J136)=4)*NOT(ISERROR(FIND(AC$17,$A136:$J136))))</f>
        <v>0</v>
      </c>
      <c r="AD136" s="45">
        <f t="array" ref="AD136">SUM((LEN($A136:$J136)=4)*NOT(ISERROR(FIND(AD$17,$A136:$J136))))</f>
        <v>0</v>
      </c>
      <c r="AE136" s="45">
        <f t="array" ref="AE136">SUM((LEN($A136:$J136)=4)*NOT(ISERROR(FIND(AE$17,$A136:$J136))))</f>
        <v>1</v>
      </c>
      <c r="AF136" s="45">
        <f t="array" ref="AF136">SUM((LEN($A136:$J136)=4)*NOT(ISERROR(FIND(AF$17,$A136:$J136))))</f>
        <v>1</v>
      </c>
      <c r="AG136" s="45">
        <f t="array" ref="AG136">SUM((LEN($A136:$J136)=4)*NOT(ISERROR(FIND(AG$17,$A136:$J136))))</f>
        <v>1</v>
      </c>
      <c r="AH136" s="45">
        <f t="array" ref="AH136">SUM((LEN($A136:$J136)=4)*NOT(ISERROR(FIND(AH$17,$A136:$J136))))</f>
        <v>0</v>
      </c>
      <c r="AI136" s="46">
        <f t="array" ref="AI136">SUM((LEN($A136:$J136)=4)*NOT(ISERROR(FIND(AI$17,$A136:$J136))))</f>
        <v>1</v>
      </c>
      <c r="AJ136" s="52" t="str">
        <f t="array" ref="AJ136">INDEX($AJ$17:$AP$17,SUM($E$3:$K$3*($O136:$U136=8)*($V136:$AB136=0)))</f>
        <v>f</v>
      </c>
      <c r="AK136" s="52" t="str">
        <f t="array" ref="AK136">INDEX($AJ$17:$AP$17,SUM($E$3:$K$3*($O136:$U136=6)))</f>
        <v>c</v>
      </c>
      <c r="AL136" s="52" t="str">
        <f t="array" ref="AL136">INDEX($AJ$17:$AP$17,SUM($E$3:$K$3*($O136:$U136=8)*($V136:$AB136=1)))</f>
        <v>g</v>
      </c>
      <c r="AM136" s="52" t="str">
        <f t="array" ref="AM136">INDEX($AJ$17:$AP$17,SUM($E$3:$K$3*($O136:$U136=7)*($AC136:$AI136=1)))</f>
        <v>e</v>
      </c>
      <c r="AN136" s="52" t="str">
        <f t="array" ref="AN136">INDEX($AJ$17:$AP$17,SUM($E$3:$K$3*($O136:$U136=4)))</f>
        <v>a</v>
      </c>
      <c r="AO136" s="52" t="str">
        <f t="array" ref="AO136">INDEX($AJ$17:$AP$17,SUM($E$3:$K$3*($O136:$U136=9)))</f>
        <v>d</v>
      </c>
      <c r="AP136" s="52" t="str">
        <f t="array" ref="AP136">INDEX($AJ$17:$AP$17,SUM($E$3:$K$3*($O136:$U136=7)*($AC136:$AI136=0)))</f>
        <v>b</v>
      </c>
      <c r="AQ136" s="60">
        <f t="array" ref="AQ136">INDEX($N$2:$W$2,MATCH(SUM($E$4:$K$4*NOT((ISERROR(FIND($AJ136:$AP136,K136))))),$N$4:$W$4,0))</f>
        <v>5</v>
      </c>
      <c r="AR136" s="61">
        <f t="array" ref="AR136">INDEX($N$2:$W$2,MATCH(SUM($E$4:$K$4*NOT((ISERROR(FIND($AJ136:$AP136,L136))))),$N$4:$W$4,0))</f>
        <v>3</v>
      </c>
      <c r="AS136" s="61">
        <f t="array" ref="AS136">INDEX($N$2:$W$2,MATCH(SUM($E$4:$K$4*NOT((ISERROR(FIND($AJ136:$AP136,M136))))),$N$4:$W$4,0))</f>
        <v>9</v>
      </c>
      <c r="AT136" s="62">
        <f t="array" ref="AT136">INDEX($N$2:$W$2,MATCH(SUM($E$4:$K$4*NOT((ISERROR(FIND($AJ136:$AP136,N136))))),$N$4:$W$4,0))</f>
        <v>3</v>
      </c>
      <c r="AU136" s="67">
        <f t="shared" si="6"/>
        <v>5393</v>
      </c>
    </row>
    <row r="137" spans="1:47">
      <c r="A137" s="20" t="s">
        <v>941</v>
      </c>
      <c r="B137" s="21" t="s">
        <v>864</v>
      </c>
      <c r="C137" s="21" t="s">
        <v>1548</v>
      </c>
      <c r="D137" s="21" t="s">
        <v>1549</v>
      </c>
      <c r="E137" s="21" t="s">
        <v>186</v>
      </c>
      <c r="F137" s="21" t="s">
        <v>1550</v>
      </c>
      <c r="G137" s="21" t="s">
        <v>1551</v>
      </c>
      <c r="H137" s="21" t="s">
        <v>1552</v>
      </c>
      <c r="I137" s="21" t="s">
        <v>1553</v>
      </c>
      <c r="J137" s="21" t="s">
        <v>1554</v>
      </c>
      <c r="K137" s="20" t="s">
        <v>186</v>
      </c>
      <c r="L137" s="21" t="s">
        <v>1555</v>
      </c>
      <c r="M137" s="21" t="s">
        <v>1556</v>
      </c>
      <c r="N137" s="21" t="s">
        <v>1557</v>
      </c>
      <c r="O137" s="28">
        <f t="array" ref="O137">SUM(IF(ISERROR(FIND(O$17,$A137:$J137)),0,1))</f>
        <v>8</v>
      </c>
      <c r="P137" s="29">
        <f t="array" ref="P137">SUM(IF(ISERROR(FIND(P$17,$A137:$J137)),0,1))</f>
        <v>7</v>
      </c>
      <c r="Q137" s="29">
        <f t="array" ref="Q137">SUM(IF(ISERROR(FIND(Q$17,$A137:$J137)),0,1))</f>
        <v>9</v>
      </c>
      <c r="R137" s="29">
        <f t="array" ref="R137">SUM(IF(ISERROR(FIND(R$17,$A137:$J137)),0,1))</f>
        <v>4</v>
      </c>
      <c r="S137" s="29">
        <f t="array" ref="S137">SUM(IF(ISERROR(FIND(S$17,$A137:$J137)),0,1))</f>
        <v>7</v>
      </c>
      <c r="T137" s="29">
        <f t="array" ref="T137">SUM(IF(ISERROR(FIND(T$17,$A137:$J137)),0,1))</f>
        <v>6</v>
      </c>
      <c r="U137" s="30">
        <f t="array" ref="U137">SUM(IF(ISERROR(FIND(U$17,$A137:$J137)),0,1))</f>
        <v>8</v>
      </c>
      <c r="V137" s="36">
        <f t="array" ref="V137">SUM((LEN($A137:$J137)=2)*NOT(ISERROR(FIND(V$17,$A137:$J137))))</f>
        <v>1</v>
      </c>
      <c r="W137" s="36">
        <f t="array" ref="W137">SUM((LEN($A137:$J137)=2)*NOT(ISERROR(FIND(W$17,$A137:$J137))))</f>
        <v>0</v>
      </c>
      <c r="X137" s="36">
        <f t="array" ref="X137">SUM((LEN($A137:$J137)=2)*NOT(ISERROR(FIND(X$17,$A137:$J137))))</f>
        <v>1</v>
      </c>
      <c r="Y137" s="36">
        <f t="array" ref="Y137">SUM((LEN($A137:$J137)=2)*NOT(ISERROR(FIND(Y$17,$A137:$J137))))</f>
        <v>0</v>
      </c>
      <c r="Z137" s="36">
        <f t="array" ref="Z137">SUM((LEN($A137:$J137)=2)*NOT(ISERROR(FIND(Z$17,$A137:$J137))))</f>
        <v>0</v>
      </c>
      <c r="AA137" s="36">
        <f t="array" ref="AA137">SUM((LEN($A137:$J137)=2)*NOT(ISERROR(FIND(AA$17,$A137:$J137))))</f>
        <v>0</v>
      </c>
      <c r="AB137" s="36">
        <f t="array" ref="AB137">SUM((LEN($A137:$J137)=2)*NOT(ISERROR(FIND(AB$17,$A137:$J137))))</f>
        <v>0</v>
      </c>
      <c r="AC137" s="44">
        <f t="array" ref="AC137">SUM((LEN($A137:$J137)=4)*NOT(ISERROR(FIND(AC$17,$A137:$J137))))</f>
        <v>1</v>
      </c>
      <c r="AD137" s="45">
        <f t="array" ref="AD137">SUM((LEN($A137:$J137)=4)*NOT(ISERROR(FIND(AD$17,$A137:$J137))))</f>
        <v>0</v>
      </c>
      <c r="AE137" s="45">
        <f t="array" ref="AE137">SUM((LEN($A137:$J137)=4)*NOT(ISERROR(FIND(AE$17,$A137:$J137))))</f>
        <v>1</v>
      </c>
      <c r="AF137" s="45">
        <f t="array" ref="AF137">SUM((LEN($A137:$J137)=4)*NOT(ISERROR(FIND(AF$17,$A137:$J137))))</f>
        <v>0</v>
      </c>
      <c r="AG137" s="45">
        <f t="array" ref="AG137">SUM((LEN($A137:$J137)=4)*NOT(ISERROR(FIND(AG$17,$A137:$J137))))</f>
        <v>1</v>
      </c>
      <c r="AH137" s="45">
        <f t="array" ref="AH137">SUM((LEN($A137:$J137)=4)*NOT(ISERROR(FIND(AH$17,$A137:$J137))))</f>
        <v>1</v>
      </c>
      <c r="AI137" s="46">
        <f t="array" ref="AI137">SUM((LEN($A137:$J137)=4)*NOT(ISERROR(FIND(AI$17,$A137:$J137))))</f>
        <v>0</v>
      </c>
      <c r="AJ137" s="52" t="str">
        <f t="array" ref="AJ137">INDEX($AJ$17:$AP$17,SUM($E$3:$K$3*($O137:$U137=8)*($V137:$AB137=0)))</f>
        <v>g</v>
      </c>
      <c r="AK137" s="52" t="str">
        <f t="array" ref="AK137">INDEX($AJ$17:$AP$17,SUM($E$3:$K$3*($O137:$U137=6)))</f>
        <v>f</v>
      </c>
      <c r="AL137" s="52" t="str">
        <f t="array" ref="AL137">INDEX($AJ$17:$AP$17,SUM($E$3:$K$3*($O137:$U137=8)*($V137:$AB137=1)))</f>
        <v>a</v>
      </c>
      <c r="AM137" s="52" t="str">
        <f t="array" ref="AM137">INDEX($AJ$17:$AP$17,SUM($E$3:$K$3*($O137:$U137=7)*($AC137:$AI137=1)))</f>
        <v>e</v>
      </c>
      <c r="AN137" s="52" t="str">
        <f t="array" ref="AN137">INDEX($AJ$17:$AP$17,SUM($E$3:$K$3*($O137:$U137=4)))</f>
        <v>d</v>
      </c>
      <c r="AO137" s="52" t="str">
        <f t="array" ref="AO137">INDEX($AJ$17:$AP$17,SUM($E$3:$K$3*($O137:$U137=9)))</f>
        <v>c</v>
      </c>
      <c r="AP137" s="52" t="str">
        <f t="array" ref="AP137">INDEX($AJ$17:$AP$17,SUM($E$3:$K$3*($O137:$U137=7)*($AC137:$AI137=0)))</f>
        <v>b</v>
      </c>
      <c r="AQ137" s="60">
        <f t="array" ref="AQ137">INDEX($N$2:$W$2,MATCH(SUM($E$4:$K$4*NOT((ISERROR(FIND($AJ137:$AP137,K137))))),$N$4:$W$4,0))</f>
        <v>1</v>
      </c>
      <c r="AR137" s="61">
        <f t="array" ref="AR137">INDEX($N$2:$W$2,MATCH(SUM($E$4:$K$4*NOT((ISERROR(FIND($AJ137:$AP137,L137))))),$N$4:$W$4,0))</f>
        <v>2</v>
      </c>
      <c r="AS137" s="61">
        <f t="array" ref="AS137">INDEX($N$2:$W$2,MATCH(SUM($E$4:$K$4*NOT((ISERROR(FIND($AJ137:$AP137,M137))))),$N$4:$W$4,0))</f>
        <v>3</v>
      </c>
      <c r="AT137" s="62">
        <f t="array" ref="AT137">INDEX($N$2:$W$2,MATCH(SUM($E$4:$K$4*NOT((ISERROR(FIND($AJ137:$AP137,N137))))),$N$4:$W$4,0))</f>
        <v>4</v>
      </c>
      <c r="AU137" s="67">
        <f t="shared" si="6"/>
        <v>1234</v>
      </c>
    </row>
    <row r="138" spans="1:47">
      <c r="A138" s="20" t="s">
        <v>1558</v>
      </c>
      <c r="B138" s="21" t="s">
        <v>1559</v>
      </c>
      <c r="C138" s="21" t="s">
        <v>1560</v>
      </c>
      <c r="D138" s="21" t="s">
        <v>1561</v>
      </c>
      <c r="E138" s="21" t="s">
        <v>1562</v>
      </c>
      <c r="F138" s="21" t="s">
        <v>1563</v>
      </c>
      <c r="G138" s="21" t="s">
        <v>1564</v>
      </c>
      <c r="H138" s="21" t="s">
        <v>1565</v>
      </c>
      <c r="I138" s="21" t="s">
        <v>1566</v>
      </c>
      <c r="J138" s="21" t="s">
        <v>186</v>
      </c>
      <c r="K138" s="20" t="s">
        <v>1567</v>
      </c>
      <c r="L138" s="21" t="s">
        <v>716</v>
      </c>
      <c r="M138" s="21" t="s">
        <v>1568</v>
      </c>
      <c r="N138" s="21" t="s">
        <v>1569</v>
      </c>
      <c r="O138" s="28">
        <f t="array" ref="O138">SUM(IF(ISERROR(FIND(O$17,$A138:$J138)),0,1))</f>
        <v>9</v>
      </c>
      <c r="P138" s="29">
        <f t="array" ref="P138">SUM(IF(ISERROR(FIND(P$17,$A138:$J138)),0,1))</f>
        <v>7</v>
      </c>
      <c r="Q138" s="29">
        <f t="array" ref="Q138">SUM(IF(ISERROR(FIND(Q$17,$A138:$J138)),0,1))</f>
        <v>8</v>
      </c>
      <c r="R138" s="29">
        <f t="array" ref="R138">SUM(IF(ISERROR(FIND(R$17,$A138:$J138)),0,1))</f>
        <v>4</v>
      </c>
      <c r="S138" s="29">
        <f t="array" ref="S138">SUM(IF(ISERROR(FIND(S$17,$A138:$J138)),0,1))</f>
        <v>6</v>
      </c>
      <c r="T138" s="29">
        <f t="array" ref="T138">SUM(IF(ISERROR(FIND(T$17,$A138:$J138)),0,1))</f>
        <v>7</v>
      </c>
      <c r="U138" s="30">
        <f t="array" ref="U138">SUM(IF(ISERROR(FIND(U$17,$A138:$J138)),0,1))</f>
        <v>8</v>
      </c>
      <c r="V138" s="36">
        <f t="array" ref="V138">SUM((LEN($A138:$J138)=2)*NOT(ISERROR(FIND(V$17,$A138:$J138))))</f>
        <v>1</v>
      </c>
      <c r="W138" s="36">
        <f t="array" ref="W138">SUM((LEN($A138:$J138)=2)*NOT(ISERROR(FIND(W$17,$A138:$J138))))</f>
        <v>0</v>
      </c>
      <c r="X138" s="36">
        <f t="array" ref="X138">SUM((LEN($A138:$J138)=2)*NOT(ISERROR(FIND(X$17,$A138:$J138))))</f>
        <v>1</v>
      </c>
      <c r="Y138" s="36">
        <f t="array" ref="Y138">SUM((LEN($A138:$J138)=2)*NOT(ISERROR(FIND(Y$17,$A138:$J138))))</f>
        <v>0</v>
      </c>
      <c r="Z138" s="36">
        <f t="array" ref="Z138">SUM((LEN($A138:$J138)=2)*NOT(ISERROR(FIND(Z$17,$A138:$J138))))</f>
        <v>0</v>
      </c>
      <c r="AA138" s="36">
        <f t="array" ref="AA138">SUM((LEN($A138:$J138)=2)*NOT(ISERROR(FIND(AA$17,$A138:$J138))))</f>
        <v>0</v>
      </c>
      <c r="AB138" s="36">
        <f t="array" ref="AB138">SUM((LEN($A138:$J138)=2)*NOT(ISERROR(FIND(AB$17,$A138:$J138))))</f>
        <v>0</v>
      </c>
      <c r="AC138" s="44">
        <f t="array" ref="AC138">SUM((LEN($A138:$J138)=4)*NOT(ISERROR(FIND(AC$17,$A138:$J138))))</f>
        <v>1</v>
      </c>
      <c r="AD138" s="45">
        <f t="array" ref="AD138">SUM((LEN($A138:$J138)=4)*NOT(ISERROR(FIND(AD$17,$A138:$J138))))</f>
        <v>0</v>
      </c>
      <c r="AE138" s="45">
        <f t="array" ref="AE138">SUM((LEN($A138:$J138)=4)*NOT(ISERROR(FIND(AE$17,$A138:$J138))))</f>
        <v>1</v>
      </c>
      <c r="AF138" s="45">
        <f t="array" ref="AF138">SUM((LEN($A138:$J138)=4)*NOT(ISERROR(FIND(AF$17,$A138:$J138))))</f>
        <v>0</v>
      </c>
      <c r="AG138" s="45">
        <f t="array" ref="AG138">SUM((LEN($A138:$J138)=4)*NOT(ISERROR(FIND(AG$17,$A138:$J138))))</f>
        <v>1</v>
      </c>
      <c r="AH138" s="45">
        <f t="array" ref="AH138">SUM((LEN($A138:$J138)=4)*NOT(ISERROR(FIND(AH$17,$A138:$J138))))</f>
        <v>1</v>
      </c>
      <c r="AI138" s="46">
        <f t="array" ref="AI138">SUM((LEN($A138:$J138)=4)*NOT(ISERROR(FIND(AI$17,$A138:$J138))))</f>
        <v>0</v>
      </c>
      <c r="AJ138" s="52" t="str">
        <f t="array" ref="AJ138">INDEX($AJ$17:$AP$17,SUM($E$3:$K$3*($O138:$U138=8)*($V138:$AB138=0)))</f>
        <v>g</v>
      </c>
      <c r="AK138" s="52" t="str">
        <f t="array" ref="AK138">INDEX($AJ$17:$AP$17,SUM($E$3:$K$3*($O138:$U138=6)))</f>
        <v>e</v>
      </c>
      <c r="AL138" s="52" t="str">
        <f t="array" ref="AL138">INDEX($AJ$17:$AP$17,SUM($E$3:$K$3*($O138:$U138=8)*($V138:$AB138=1)))</f>
        <v>c</v>
      </c>
      <c r="AM138" s="52" t="str">
        <f t="array" ref="AM138">INDEX($AJ$17:$AP$17,SUM($E$3:$K$3*($O138:$U138=7)*($AC138:$AI138=1)))</f>
        <v>f</v>
      </c>
      <c r="AN138" s="52" t="str">
        <f t="array" ref="AN138">INDEX($AJ$17:$AP$17,SUM($E$3:$K$3*($O138:$U138=4)))</f>
        <v>d</v>
      </c>
      <c r="AO138" s="52" t="str">
        <f t="array" ref="AO138">INDEX($AJ$17:$AP$17,SUM($E$3:$K$3*($O138:$U138=9)))</f>
        <v>a</v>
      </c>
      <c r="AP138" s="52" t="str">
        <f t="array" ref="AP138">INDEX($AJ$17:$AP$17,SUM($E$3:$K$3*($O138:$U138=7)*($AC138:$AI138=0)))</f>
        <v>b</v>
      </c>
      <c r="AQ138" s="60">
        <f t="array" ref="AQ138">INDEX($N$2:$W$2,MATCH(SUM($E$4:$K$4*NOT((ISERROR(FIND($AJ138:$AP138,K138))))),$N$4:$W$4,0))</f>
        <v>8</v>
      </c>
      <c r="AR138" s="61">
        <f t="array" ref="AR138">INDEX($N$2:$W$2,MATCH(SUM($E$4:$K$4*NOT((ISERROR(FIND($AJ138:$AP138,L138))))),$N$4:$W$4,0))</f>
        <v>0</v>
      </c>
      <c r="AS138" s="61">
        <f t="array" ref="AS138">INDEX($N$2:$W$2,MATCH(SUM($E$4:$K$4*NOT((ISERROR(FIND($AJ138:$AP138,M138))))),$N$4:$W$4,0))</f>
        <v>0</v>
      </c>
      <c r="AT138" s="62">
        <f t="array" ref="AT138">INDEX($N$2:$W$2,MATCH(SUM($E$4:$K$4*NOT((ISERROR(FIND($AJ138:$AP138,N138))))),$N$4:$W$4,0))</f>
        <v>9</v>
      </c>
      <c r="AU138" s="67">
        <f t="shared" si="6"/>
        <v>8009</v>
      </c>
    </row>
    <row r="139" spans="1:47">
      <c r="A139" s="20" t="s">
        <v>1570</v>
      </c>
      <c r="B139" s="21" t="s">
        <v>859</v>
      </c>
      <c r="C139" s="21" t="s">
        <v>1571</v>
      </c>
      <c r="D139" s="21" t="s">
        <v>1572</v>
      </c>
      <c r="E139" s="21" t="s">
        <v>512</v>
      </c>
      <c r="F139" s="21" t="s">
        <v>1147</v>
      </c>
      <c r="G139" s="21" t="s">
        <v>732</v>
      </c>
      <c r="H139" s="21" t="s">
        <v>215</v>
      </c>
      <c r="I139" s="21" t="s">
        <v>1573</v>
      </c>
      <c r="J139" s="21" t="s">
        <v>1574</v>
      </c>
      <c r="K139" s="20" t="s">
        <v>1575</v>
      </c>
      <c r="L139" s="21" t="s">
        <v>1576</v>
      </c>
      <c r="M139" s="21" t="s">
        <v>1577</v>
      </c>
      <c r="N139" s="21" t="s">
        <v>1578</v>
      </c>
      <c r="O139" s="28">
        <f t="array" ref="O139">SUM(IF(ISERROR(FIND(O$17,$A139:$J139)),0,1))</f>
        <v>8</v>
      </c>
      <c r="P139" s="29">
        <f t="array" ref="P139">SUM(IF(ISERROR(FIND(P$17,$A139:$J139)),0,1))</f>
        <v>7</v>
      </c>
      <c r="Q139" s="29">
        <f t="array" ref="Q139">SUM(IF(ISERROR(FIND(Q$17,$A139:$J139)),0,1))</f>
        <v>6</v>
      </c>
      <c r="R139" s="29">
        <f t="array" ref="R139">SUM(IF(ISERROR(FIND(R$17,$A139:$J139)),0,1))</f>
        <v>8</v>
      </c>
      <c r="S139" s="29">
        <f t="array" ref="S139">SUM(IF(ISERROR(FIND(S$17,$A139:$J139)),0,1))</f>
        <v>4</v>
      </c>
      <c r="T139" s="29">
        <f t="array" ref="T139">SUM(IF(ISERROR(FIND(T$17,$A139:$J139)),0,1))</f>
        <v>7</v>
      </c>
      <c r="U139" s="30">
        <f t="array" ref="U139">SUM(IF(ISERROR(FIND(U$17,$A139:$J139)),0,1))</f>
        <v>9</v>
      </c>
      <c r="V139" s="36">
        <f t="array" ref="V139">SUM((LEN($A139:$J139)=2)*NOT(ISERROR(FIND(V$17,$A139:$J139))))</f>
        <v>1</v>
      </c>
      <c r="W139" s="36">
        <f t="array" ref="W139">SUM((LEN($A139:$J139)=2)*NOT(ISERROR(FIND(W$17,$A139:$J139))))</f>
        <v>0</v>
      </c>
      <c r="X139" s="36">
        <f t="array" ref="X139">SUM((LEN($A139:$J139)=2)*NOT(ISERROR(FIND(X$17,$A139:$J139))))</f>
        <v>0</v>
      </c>
      <c r="Y139" s="36">
        <f t="array" ref="Y139">SUM((LEN($A139:$J139)=2)*NOT(ISERROR(FIND(Y$17,$A139:$J139))))</f>
        <v>0</v>
      </c>
      <c r="Z139" s="36">
        <f t="array" ref="Z139">SUM((LEN($A139:$J139)=2)*NOT(ISERROR(FIND(Z$17,$A139:$J139))))</f>
        <v>0</v>
      </c>
      <c r="AA139" s="36">
        <f t="array" ref="AA139">SUM((LEN($A139:$J139)=2)*NOT(ISERROR(FIND(AA$17,$A139:$J139))))</f>
        <v>0</v>
      </c>
      <c r="AB139" s="36">
        <f t="array" ref="AB139">SUM((LEN($A139:$J139)=2)*NOT(ISERROR(FIND(AB$17,$A139:$J139))))</f>
        <v>1</v>
      </c>
      <c r="AC139" s="44">
        <f t="array" ref="AC139">SUM((LEN($A139:$J139)=4)*NOT(ISERROR(FIND(AC$17,$A139:$J139))))</f>
        <v>1</v>
      </c>
      <c r="AD139" s="45">
        <f t="array" ref="AD139">SUM((LEN($A139:$J139)=4)*NOT(ISERROR(FIND(AD$17,$A139:$J139))))</f>
        <v>0</v>
      </c>
      <c r="AE139" s="45">
        <f t="array" ref="AE139">SUM((LEN($A139:$J139)=4)*NOT(ISERROR(FIND(AE$17,$A139:$J139))))</f>
        <v>1</v>
      </c>
      <c r="AF139" s="45">
        <f t="array" ref="AF139">SUM((LEN($A139:$J139)=4)*NOT(ISERROR(FIND(AF$17,$A139:$J139))))</f>
        <v>0</v>
      </c>
      <c r="AG139" s="45">
        <f t="array" ref="AG139">SUM((LEN($A139:$J139)=4)*NOT(ISERROR(FIND(AG$17,$A139:$J139))))</f>
        <v>0</v>
      </c>
      <c r="AH139" s="45">
        <f t="array" ref="AH139">SUM((LEN($A139:$J139)=4)*NOT(ISERROR(FIND(AH$17,$A139:$J139))))</f>
        <v>1</v>
      </c>
      <c r="AI139" s="46">
        <f t="array" ref="AI139">SUM((LEN($A139:$J139)=4)*NOT(ISERROR(FIND(AI$17,$A139:$J139))))</f>
        <v>1</v>
      </c>
      <c r="AJ139" s="52" t="str">
        <f t="array" ref="AJ139">INDEX($AJ$17:$AP$17,SUM($E$3:$K$3*($O139:$U139=8)*($V139:$AB139=0)))</f>
        <v>d</v>
      </c>
      <c r="AK139" s="52" t="str">
        <f t="array" ref="AK139">INDEX($AJ$17:$AP$17,SUM($E$3:$K$3*($O139:$U139=6)))</f>
        <v>c</v>
      </c>
      <c r="AL139" s="52" t="str">
        <f t="array" ref="AL139">INDEX($AJ$17:$AP$17,SUM($E$3:$K$3*($O139:$U139=8)*($V139:$AB139=1)))</f>
        <v>a</v>
      </c>
      <c r="AM139" s="52" t="str">
        <f t="array" ref="AM139">INDEX($AJ$17:$AP$17,SUM($E$3:$K$3*($O139:$U139=7)*($AC139:$AI139=1)))</f>
        <v>f</v>
      </c>
      <c r="AN139" s="52" t="str">
        <f t="array" ref="AN139">INDEX($AJ$17:$AP$17,SUM($E$3:$K$3*($O139:$U139=4)))</f>
        <v>e</v>
      </c>
      <c r="AO139" s="52" t="str">
        <f t="array" ref="AO139">INDEX($AJ$17:$AP$17,SUM($E$3:$K$3*($O139:$U139=9)))</f>
        <v>g</v>
      </c>
      <c r="AP139" s="52" t="str">
        <f t="array" ref="AP139">INDEX($AJ$17:$AP$17,SUM($E$3:$K$3*($O139:$U139=7)*($AC139:$AI139=0)))</f>
        <v>b</v>
      </c>
      <c r="AQ139" s="60">
        <f t="array" ref="AQ139">INDEX($N$2:$W$2,MATCH(SUM($E$4:$K$4*NOT((ISERROR(FIND($AJ139:$AP139,K139))))),$N$4:$W$4,0))</f>
        <v>8</v>
      </c>
      <c r="AR139" s="61">
        <f t="array" ref="AR139">INDEX($N$2:$W$2,MATCH(SUM($E$4:$K$4*NOT((ISERROR(FIND($AJ139:$AP139,L139))))),$N$4:$W$4,0))</f>
        <v>9</v>
      </c>
      <c r="AS139" s="61">
        <f t="array" ref="AS139">INDEX($N$2:$W$2,MATCH(SUM($E$4:$K$4*NOT((ISERROR(FIND($AJ139:$AP139,M139))))),$N$4:$W$4,0))</f>
        <v>2</v>
      </c>
      <c r="AT139" s="62">
        <f t="array" ref="AT139">INDEX($N$2:$W$2,MATCH(SUM($E$4:$K$4*NOT((ISERROR(FIND($AJ139:$AP139,N139))))),$N$4:$W$4,0))</f>
        <v>9</v>
      </c>
      <c r="AU139" s="67">
        <f t="shared" si="6"/>
        <v>8929</v>
      </c>
    </row>
    <row r="140" spans="1:47">
      <c r="A140" s="20" t="s">
        <v>1579</v>
      </c>
      <c r="B140" s="21" t="s">
        <v>613</v>
      </c>
      <c r="C140" s="21" t="s">
        <v>1580</v>
      </c>
      <c r="D140" s="21" t="s">
        <v>201</v>
      </c>
      <c r="E140" s="21" t="s">
        <v>1581</v>
      </c>
      <c r="F140" s="21" t="s">
        <v>608</v>
      </c>
      <c r="G140" s="21" t="s">
        <v>1582</v>
      </c>
      <c r="H140" s="21" t="s">
        <v>48</v>
      </c>
      <c r="I140" s="21" t="s">
        <v>1583</v>
      </c>
      <c r="J140" s="21" t="s">
        <v>1584</v>
      </c>
      <c r="K140" s="20" t="s">
        <v>1585</v>
      </c>
      <c r="L140" s="21" t="s">
        <v>41</v>
      </c>
      <c r="M140" s="21" t="s">
        <v>1586</v>
      </c>
      <c r="N140" s="21" t="s">
        <v>48</v>
      </c>
      <c r="O140" s="28">
        <f t="array" ref="O140">SUM(IF(ISERROR(FIND(O$17,$A140:$J140)),0,1))</f>
        <v>8</v>
      </c>
      <c r="P140" s="29">
        <f t="array" ref="P140">SUM(IF(ISERROR(FIND(P$17,$A140:$J140)),0,1))</f>
        <v>9</v>
      </c>
      <c r="Q140" s="29">
        <f t="array" ref="Q140">SUM(IF(ISERROR(FIND(Q$17,$A140:$J140)),0,1))</f>
        <v>8</v>
      </c>
      <c r="R140" s="29">
        <f t="array" ref="R140">SUM(IF(ISERROR(FIND(R$17,$A140:$J140)),0,1))</f>
        <v>7</v>
      </c>
      <c r="S140" s="29">
        <f t="array" ref="S140">SUM(IF(ISERROR(FIND(S$17,$A140:$J140)),0,1))</f>
        <v>7</v>
      </c>
      <c r="T140" s="29">
        <f t="array" ref="T140">SUM(IF(ISERROR(FIND(T$17,$A140:$J140)),0,1))</f>
        <v>6</v>
      </c>
      <c r="U140" s="30">
        <f t="array" ref="U140">SUM(IF(ISERROR(FIND(U$17,$A140:$J140)),0,1))</f>
        <v>4</v>
      </c>
      <c r="V140" s="36">
        <f t="array" ref="V140">SUM((LEN($A140:$J140)=2)*NOT(ISERROR(FIND(V$17,$A140:$J140))))</f>
        <v>0</v>
      </c>
      <c r="W140" s="36">
        <f t="array" ref="W140">SUM((LEN($A140:$J140)=2)*NOT(ISERROR(FIND(W$17,$A140:$J140))))</f>
        <v>1</v>
      </c>
      <c r="X140" s="36">
        <f t="array" ref="X140">SUM((LEN($A140:$J140)=2)*NOT(ISERROR(FIND(X$17,$A140:$J140))))</f>
        <v>1</v>
      </c>
      <c r="Y140" s="36">
        <f t="array" ref="Y140">SUM((LEN($A140:$J140)=2)*NOT(ISERROR(FIND(Y$17,$A140:$J140))))</f>
        <v>0</v>
      </c>
      <c r="Z140" s="36">
        <f t="array" ref="Z140">SUM((LEN($A140:$J140)=2)*NOT(ISERROR(FIND(Z$17,$A140:$J140))))</f>
        <v>0</v>
      </c>
      <c r="AA140" s="36">
        <f t="array" ref="AA140">SUM((LEN($A140:$J140)=2)*NOT(ISERROR(FIND(AA$17,$A140:$J140))))</f>
        <v>0</v>
      </c>
      <c r="AB140" s="36">
        <f t="array" ref="AB140">SUM((LEN($A140:$J140)=2)*NOT(ISERROR(FIND(AB$17,$A140:$J140))))</f>
        <v>0</v>
      </c>
      <c r="AC140" s="44">
        <f t="array" ref="AC140">SUM((LEN($A140:$J140)=4)*NOT(ISERROR(FIND(AC$17,$A140:$J140))))</f>
        <v>0</v>
      </c>
      <c r="AD140" s="45">
        <f t="array" ref="AD140">SUM((LEN($A140:$J140)=4)*NOT(ISERROR(FIND(AD$17,$A140:$J140))))</f>
        <v>1</v>
      </c>
      <c r="AE140" s="45">
        <f t="array" ref="AE140">SUM((LEN($A140:$J140)=4)*NOT(ISERROR(FIND(AE$17,$A140:$J140))))</f>
        <v>1</v>
      </c>
      <c r="AF140" s="45">
        <f t="array" ref="AF140">SUM((LEN($A140:$J140)=4)*NOT(ISERROR(FIND(AF$17,$A140:$J140))))</f>
        <v>0</v>
      </c>
      <c r="AG140" s="45">
        <f t="array" ref="AG140">SUM((LEN($A140:$J140)=4)*NOT(ISERROR(FIND(AG$17,$A140:$J140))))</f>
        <v>1</v>
      </c>
      <c r="AH140" s="45">
        <f t="array" ref="AH140">SUM((LEN($A140:$J140)=4)*NOT(ISERROR(FIND(AH$17,$A140:$J140))))</f>
        <v>1</v>
      </c>
      <c r="AI140" s="46">
        <f t="array" ref="AI140">SUM((LEN($A140:$J140)=4)*NOT(ISERROR(FIND(AI$17,$A140:$J140))))</f>
        <v>0</v>
      </c>
      <c r="AJ140" s="52" t="str">
        <f t="array" ref="AJ140">INDEX($AJ$17:$AP$17,SUM($E$3:$K$3*($O140:$U140=8)*($V140:$AB140=0)))</f>
        <v>a</v>
      </c>
      <c r="AK140" s="52" t="str">
        <f t="array" ref="AK140">INDEX($AJ$17:$AP$17,SUM($E$3:$K$3*($O140:$U140=6)))</f>
        <v>f</v>
      </c>
      <c r="AL140" s="52" t="str">
        <f t="array" ref="AL140">INDEX($AJ$17:$AP$17,SUM($E$3:$K$3*($O140:$U140=8)*($V140:$AB140=1)))</f>
        <v>c</v>
      </c>
      <c r="AM140" s="52" t="str">
        <f t="array" ref="AM140">INDEX($AJ$17:$AP$17,SUM($E$3:$K$3*($O140:$U140=7)*($AC140:$AI140=1)))</f>
        <v>e</v>
      </c>
      <c r="AN140" s="52" t="str">
        <f t="array" ref="AN140">INDEX($AJ$17:$AP$17,SUM($E$3:$K$3*($O140:$U140=4)))</f>
        <v>g</v>
      </c>
      <c r="AO140" s="52" t="str">
        <f t="array" ref="AO140">INDEX($AJ$17:$AP$17,SUM($E$3:$K$3*($O140:$U140=9)))</f>
        <v>b</v>
      </c>
      <c r="AP140" s="52" t="str">
        <f t="array" ref="AP140">INDEX($AJ$17:$AP$17,SUM($E$3:$K$3*($O140:$U140=7)*($AC140:$AI140=0)))</f>
        <v>d</v>
      </c>
      <c r="AQ140" s="60">
        <f t="array" ref="AQ140">INDEX($N$2:$W$2,MATCH(SUM($E$4:$K$4*NOT((ISERROR(FIND($AJ140:$AP140,K140))))),$N$4:$W$4,0))</f>
        <v>0</v>
      </c>
      <c r="AR140" s="61">
        <f t="array" ref="AR140">INDEX($N$2:$W$2,MATCH(SUM($E$4:$K$4*NOT((ISERROR(FIND($AJ140:$AP140,L140))))),$N$4:$W$4,0))</f>
        <v>1</v>
      </c>
      <c r="AS140" s="61">
        <f t="array" ref="AS140">INDEX($N$2:$W$2,MATCH(SUM($E$4:$K$4*NOT((ISERROR(FIND($AJ140:$AP140,M140))))),$N$4:$W$4,0))</f>
        <v>9</v>
      </c>
      <c r="AT140" s="62">
        <f t="array" ref="AT140">INDEX($N$2:$W$2,MATCH(SUM($E$4:$K$4*NOT((ISERROR(FIND($AJ140:$AP140,N140))))),$N$4:$W$4,0))</f>
        <v>1</v>
      </c>
      <c r="AU140" s="67">
        <f t="shared" si="6"/>
        <v>191</v>
      </c>
    </row>
    <row r="141" spans="1:47">
      <c r="A141" s="20" t="s">
        <v>51</v>
      </c>
      <c r="B141" s="21" t="s">
        <v>1587</v>
      </c>
      <c r="C141" s="21" t="s">
        <v>1588</v>
      </c>
      <c r="D141" s="21" t="s">
        <v>1589</v>
      </c>
      <c r="E141" s="21" t="s">
        <v>1590</v>
      </c>
      <c r="F141" s="21" t="s">
        <v>1591</v>
      </c>
      <c r="G141" s="21" t="s">
        <v>1592</v>
      </c>
      <c r="H141" s="21" t="s">
        <v>1593</v>
      </c>
      <c r="I141" s="21" t="s">
        <v>1594</v>
      </c>
      <c r="J141" s="21" t="s">
        <v>108</v>
      </c>
      <c r="K141" s="20" t="s">
        <v>51</v>
      </c>
      <c r="L141" s="21" t="s">
        <v>117</v>
      </c>
      <c r="M141" s="21" t="s">
        <v>1595</v>
      </c>
      <c r="N141" s="21" t="s">
        <v>1596</v>
      </c>
      <c r="O141" s="28">
        <f t="array" ref="O141">SUM(IF(ISERROR(FIND(O$17,$A141:$J141)),0,1))</f>
        <v>7</v>
      </c>
      <c r="P141" s="29">
        <f t="array" ref="P141">SUM(IF(ISERROR(FIND(P$17,$A141:$J141)),0,1))</f>
        <v>6</v>
      </c>
      <c r="Q141" s="29">
        <f t="array" ref="Q141">SUM(IF(ISERROR(FIND(Q$17,$A141:$J141)),0,1))</f>
        <v>8</v>
      </c>
      <c r="R141" s="29">
        <f t="array" ref="R141">SUM(IF(ISERROR(FIND(R$17,$A141:$J141)),0,1))</f>
        <v>4</v>
      </c>
      <c r="S141" s="29">
        <f t="array" ref="S141">SUM(IF(ISERROR(FIND(S$17,$A141:$J141)),0,1))</f>
        <v>7</v>
      </c>
      <c r="T141" s="29">
        <f t="array" ref="T141">SUM(IF(ISERROR(FIND(T$17,$A141:$J141)),0,1))</f>
        <v>8</v>
      </c>
      <c r="U141" s="30">
        <f t="array" ref="U141">SUM(IF(ISERROR(FIND(U$17,$A141:$J141)),0,1))</f>
        <v>9</v>
      </c>
      <c r="V141" s="36">
        <f t="array" ref="V141">SUM((LEN($A141:$J141)=2)*NOT(ISERROR(FIND(V$17,$A141:$J141))))</f>
        <v>0</v>
      </c>
      <c r="W141" s="36">
        <f t="array" ref="W141">SUM((LEN($A141:$J141)=2)*NOT(ISERROR(FIND(W$17,$A141:$J141))))</f>
        <v>0</v>
      </c>
      <c r="X141" s="36">
        <f t="array" ref="X141">SUM((LEN($A141:$J141)=2)*NOT(ISERROR(FIND(X$17,$A141:$J141))))</f>
        <v>0</v>
      </c>
      <c r="Y141" s="36">
        <f t="array" ref="Y141">SUM((LEN($A141:$J141)=2)*NOT(ISERROR(FIND(Y$17,$A141:$J141))))</f>
        <v>0</v>
      </c>
      <c r="Z141" s="36">
        <f t="array" ref="Z141">SUM((LEN($A141:$J141)=2)*NOT(ISERROR(FIND(Z$17,$A141:$J141))))</f>
        <v>0</v>
      </c>
      <c r="AA141" s="36">
        <f t="array" ref="AA141">SUM((LEN($A141:$J141)=2)*NOT(ISERROR(FIND(AA$17,$A141:$J141))))</f>
        <v>1</v>
      </c>
      <c r="AB141" s="36">
        <f t="array" ref="AB141">SUM((LEN($A141:$J141)=2)*NOT(ISERROR(FIND(AB$17,$A141:$J141))))</f>
        <v>1</v>
      </c>
      <c r="AC141" s="44">
        <f t="array" ref="AC141">SUM((LEN($A141:$J141)=4)*NOT(ISERROR(FIND(AC$17,$A141:$J141))))</f>
        <v>0</v>
      </c>
      <c r="AD141" s="45">
        <f t="array" ref="AD141">SUM((LEN($A141:$J141)=4)*NOT(ISERROR(FIND(AD$17,$A141:$J141))))</f>
        <v>1</v>
      </c>
      <c r="AE141" s="45">
        <f t="array" ref="AE141">SUM((LEN($A141:$J141)=4)*NOT(ISERROR(FIND(AE$17,$A141:$J141))))</f>
        <v>0</v>
      </c>
      <c r="AF141" s="45">
        <f t="array" ref="AF141">SUM((LEN($A141:$J141)=4)*NOT(ISERROR(FIND(AF$17,$A141:$J141))))</f>
        <v>0</v>
      </c>
      <c r="AG141" s="45">
        <f t="array" ref="AG141">SUM((LEN($A141:$J141)=4)*NOT(ISERROR(FIND(AG$17,$A141:$J141))))</f>
        <v>1</v>
      </c>
      <c r="AH141" s="45">
        <f t="array" ref="AH141">SUM((LEN($A141:$J141)=4)*NOT(ISERROR(FIND(AH$17,$A141:$J141))))</f>
        <v>1</v>
      </c>
      <c r="AI141" s="46">
        <f t="array" ref="AI141">SUM((LEN($A141:$J141)=4)*NOT(ISERROR(FIND(AI$17,$A141:$J141))))</f>
        <v>1</v>
      </c>
      <c r="AJ141" s="52" t="str">
        <f t="array" ref="AJ141">INDEX($AJ$17:$AP$17,SUM($E$3:$K$3*($O141:$U141=8)*($V141:$AB141=0)))</f>
        <v>c</v>
      </c>
      <c r="AK141" s="52" t="str">
        <f t="array" ref="AK141">INDEX($AJ$17:$AP$17,SUM($E$3:$K$3*($O141:$U141=6)))</f>
        <v>b</v>
      </c>
      <c r="AL141" s="52" t="str">
        <f t="array" ref="AL141">INDEX($AJ$17:$AP$17,SUM($E$3:$K$3*($O141:$U141=8)*($V141:$AB141=1)))</f>
        <v>f</v>
      </c>
      <c r="AM141" s="52" t="str">
        <f t="array" ref="AM141">INDEX($AJ$17:$AP$17,SUM($E$3:$K$3*($O141:$U141=7)*($AC141:$AI141=1)))</f>
        <v>e</v>
      </c>
      <c r="AN141" s="52" t="str">
        <f t="array" ref="AN141">INDEX($AJ$17:$AP$17,SUM($E$3:$K$3*($O141:$U141=4)))</f>
        <v>d</v>
      </c>
      <c r="AO141" s="52" t="str">
        <f t="array" ref="AO141">INDEX($AJ$17:$AP$17,SUM($E$3:$K$3*($O141:$U141=9)))</f>
        <v>g</v>
      </c>
      <c r="AP141" s="52" t="str">
        <f t="array" ref="AP141">INDEX($AJ$17:$AP$17,SUM($E$3:$K$3*($O141:$U141=7)*($AC141:$AI141=0)))</f>
        <v>a</v>
      </c>
      <c r="AQ141" s="60">
        <f t="array" ref="AQ141">INDEX($N$2:$W$2,MATCH(SUM($E$4:$K$4*NOT((ISERROR(FIND($AJ141:$AP141,K141))))),$N$4:$W$4,0))</f>
        <v>1</v>
      </c>
      <c r="AR141" s="61">
        <f t="array" ref="AR141">INDEX($N$2:$W$2,MATCH(SUM($E$4:$K$4*NOT((ISERROR(FIND($AJ141:$AP141,L141))))),$N$4:$W$4,0))</f>
        <v>1</v>
      </c>
      <c r="AS141" s="61">
        <f t="array" ref="AS141">INDEX($N$2:$W$2,MATCH(SUM($E$4:$K$4*NOT((ISERROR(FIND($AJ141:$AP141,M141))))),$N$4:$W$4,0))</f>
        <v>0</v>
      </c>
      <c r="AT141" s="62">
        <f t="array" ref="AT141">INDEX($N$2:$W$2,MATCH(SUM($E$4:$K$4*NOT((ISERROR(FIND($AJ141:$AP141,N141))))),$N$4:$W$4,0))</f>
        <v>8</v>
      </c>
      <c r="AU141" s="67">
        <f t="shared" si="6"/>
        <v>1108</v>
      </c>
    </row>
    <row r="142" spans="1:47">
      <c r="A142" s="20" t="s">
        <v>1597</v>
      </c>
      <c r="B142" s="21" t="s">
        <v>1598</v>
      </c>
      <c r="C142" s="21" t="s">
        <v>1388</v>
      </c>
      <c r="D142" s="21" t="s">
        <v>1599</v>
      </c>
      <c r="E142" s="21" t="s">
        <v>1600</v>
      </c>
      <c r="F142" s="21" t="s">
        <v>1601</v>
      </c>
      <c r="G142" s="21" t="s">
        <v>510</v>
      </c>
      <c r="H142" s="21" t="s">
        <v>578</v>
      </c>
      <c r="I142" s="21" t="s">
        <v>1602</v>
      </c>
      <c r="J142" s="21" t="s">
        <v>1603</v>
      </c>
      <c r="K142" s="20" t="s">
        <v>639</v>
      </c>
      <c r="L142" s="21" t="s">
        <v>1604</v>
      </c>
      <c r="M142" s="21" t="s">
        <v>1605</v>
      </c>
      <c r="N142" s="21" t="s">
        <v>1606</v>
      </c>
      <c r="O142" s="28">
        <f t="array" ref="O142">SUM(IF(ISERROR(FIND(O$17,$A142:$J142)),0,1))</f>
        <v>9</v>
      </c>
      <c r="P142" s="29">
        <f t="array" ref="P142">SUM(IF(ISERROR(FIND(P$17,$A142:$J142)),0,1))</f>
        <v>8</v>
      </c>
      <c r="Q142" s="29">
        <f t="array" ref="Q142">SUM(IF(ISERROR(FIND(Q$17,$A142:$J142)),0,1))</f>
        <v>6</v>
      </c>
      <c r="R142" s="29">
        <f t="array" ref="R142">SUM(IF(ISERROR(FIND(R$17,$A142:$J142)),0,1))</f>
        <v>4</v>
      </c>
      <c r="S142" s="29">
        <f t="array" ref="S142">SUM(IF(ISERROR(FIND(S$17,$A142:$J142)),0,1))</f>
        <v>7</v>
      </c>
      <c r="T142" s="29">
        <f t="array" ref="T142">SUM(IF(ISERROR(FIND(T$17,$A142:$J142)),0,1))</f>
        <v>7</v>
      </c>
      <c r="U142" s="30">
        <f t="array" ref="U142">SUM(IF(ISERROR(FIND(U$17,$A142:$J142)),0,1))</f>
        <v>8</v>
      </c>
      <c r="V142" s="36">
        <f t="array" ref="V142">SUM((LEN($A142:$J142)=2)*NOT(ISERROR(FIND(V$17,$A142:$J142))))</f>
        <v>1</v>
      </c>
      <c r="W142" s="36">
        <f t="array" ref="W142">SUM((LEN($A142:$J142)=2)*NOT(ISERROR(FIND(W$17,$A142:$J142))))</f>
        <v>1</v>
      </c>
      <c r="X142" s="36">
        <f t="array" ref="X142">SUM((LEN($A142:$J142)=2)*NOT(ISERROR(FIND(X$17,$A142:$J142))))</f>
        <v>0</v>
      </c>
      <c r="Y142" s="36">
        <f t="array" ref="Y142">SUM((LEN($A142:$J142)=2)*NOT(ISERROR(FIND(Y$17,$A142:$J142))))</f>
        <v>0</v>
      </c>
      <c r="Z142" s="36">
        <f t="array" ref="Z142">SUM((LEN($A142:$J142)=2)*NOT(ISERROR(FIND(Z$17,$A142:$J142))))</f>
        <v>0</v>
      </c>
      <c r="AA142" s="36">
        <f t="array" ref="AA142">SUM((LEN($A142:$J142)=2)*NOT(ISERROR(FIND(AA$17,$A142:$J142))))</f>
        <v>0</v>
      </c>
      <c r="AB142" s="36">
        <f t="array" ref="AB142">SUM((LEN($A142:$J142)=2)*NOT(ISERROR(FIND(AB$17,$A142:$J142))))</f>
        <v>0</v>
      </c>
      <c r="AC142" s="44">
        <f t="array" ref="AC142">SUM((LEN($A142:$J142)=4)*NOT(ISERROR(FIND(AC$17,$A142:$J142))))</f>
        <v>1</v>
      </c>
      <c r="AD142" s="45">
        <f t="array" ref="AD142">SUM((LEN($A142:$J142)=4)*NOT(ISERROR(FIND(AD$17,$A142:$J142))))</f>
        <v>1</v>
      </c>
      <c r="AE142" s="45">
        <f t="array" ref="AE142">SUM((LEN($A142:$J142)=4)*NOT(ISERROR(FIND(AE$17,$A142:$J142))))</f>
        <v>1</v>
      </c>
      <c r="AF142" s="45">
        <f t="array" ref="AF142">SUM((LEN($A142:$J142)=4)*NOT(ISERROR(FIND(AF$17,$A142:$J142))))</f>
        <v>0</v>
      </c>
      <c r="AG142" s="45">
        <f t="array" ref="AG142">SUM((LEN($A142:$J142)=4)*NOT(ISERROR(FIND(AG$17,$A142:$J142))))</f>
        <v>0</v>
      </c>
      <c r="AH142" s="45">
        <f t="array" ref="AH142">SUM((LEN($A142:$J142)=4)*NOT(ISERROR(FIND(AH$17,$A142:$J142))))</f>
        <v>1</v>
      </c>
      <c r="AI142" s="46">
        <f t="array" ref="AI142">SUM((LEN($A142:$J142)=4)*NOT(ISERROR(FIND(AI$17,$A142:$J142))))</f>
        <v>0</v>
      </c>
      <c r="AJ142" s="52" t="str">
        <f t="array" ref="AJ142">INDEX($AJ$17:$AP$17,SUM($E$3:$K$3*($O142:$U142=8)*($V142:$AB142=0)))</f>
        <v>g</v>
      </c>
      <c r="AK142" s="52" t="str">
        <f t="array" ref="AK142">INDEX($AJ$17:$AP$17,SUM($E$3:$K$3*($O142:$U142=6)))</f>
        <v>c</v>
      </c>
      <c r="AL142" s="52" t="str">
        <f t="array" ref="AL142">INDEX($AJ$17:$AP$17,SUM($E$3:$K$3*($O142:$U142=8)*($V142:$AB142=1)))</f>
        <v>b</v>
      </c>
      <c r="AM142" s="52" t="str">
        <f t="array" ref="AM142">INDEX($AJ$17:$AP$17,SUM($E$3:$K$3*($O142:$U142=7)*($AC142:$AI142=1)))</f>
        <v>f</v>
      </c>
      <c r="AN142" s="52" t="str">
        <f t="array" ref="AN142">INDEX($AJ$17:$AP$17,SUM($E$3:$K$3*($O142:$U142=4)))</f>
        <v>d</v>
      </c>
      <c r="AO142" s="52" t="str">
        <f t="array" ref="AO142">INDEX($AJ$17:$AP$17,SUM($E$3:$K$3*($O142:$U142=9)))</f>
        <v>a</v>
      </c>
      <c r="AP142" s="52" t="str">
        <f t="array" ref="AP142">INDEX($AJ$17:$AP$17,SUM($E$3:$K$3*($O142:$U142=7)*($AC142:$AI142=0)))</f>
        <v>e</v>
      </c>
      <c r="AQ142" s="60">
        <f t="array" ref="AQ142">INDEX($N$2:$W$2,MATCH(SUM($E$4:$K$4*NOT((ISERROR(FIND($AJ142:$AP142,K142))))),$N$4:$W$4,0))</f>
        <v>7</v>
      </c>
      <c r="AR142" s="61">
        <f t="array" ref="AR142">INDEX($N$2:$W$2,MATCH(SUM($E$4:$K$4*NOT((ISERROR(FIND($AJ142:$AP142,L142))))),$N$4:$W$4,0))</f>
        <v>8</v>
      </c>
      <c r="AS142" s="61">
        <f t="array" ref="AS142">INDEX($N$2:$W$2,MATCH(SUM($E$4:$K$4*NOT((ISERROR(FIND($AJ142:$AP142,M142))))),$N$4:$W$4,0))</f>
        <v>4</v>
      </c>
      <c r="AT142" s="62">
        <f t="array" ref="AT142">INDEX($N$2:$W$2,MATCH(SUM($E$4:$K$4*NOT((ISERROR(FIND($AJ142:$AP142,N142))))),$N$4:$W$4,0))</f>
        <v>6</v>
      </c>
      <c r="AU142" s="67">
        <f t="shared" si="6"/>
        <v>7846</v>
      </c>
    </row>
    <row r="143" spans="1:47">
      <c r="A143" s="20" t="s">
        <v>722</v>
      </c>
      <c r="B143" s="21" t="s">
        <v>1607</v>
      </c>
      <c r="C143" s="21" t="s">
        <v>1608</v>
      </c>
      <c r="D143" s="21" t="s">
        <v>421</v>
      </c>
      <c r="E143" s="21" t="s">
        <v>1609</v>
      </c>
      <c r="F143" s="21" t="s">
        <v>1610</v>
      </c>
      <c r="G143" s="21" t="s">
        <v>1611</v>
      </c>
      <c r="H143" s="21" t="s">
        <v>1612</v>
      </c>
      <c r="I143" s="21" t="s">
        <v>1613</v>
      </c>
      <c r="J143" s="21" t="s">
        <v>1614</v>
      </c>
      <c r="K143" s="20" t="s">
        <v>1615</v>
      </c>
      <c r="L143" s="21" t="s">
        <v>1616</v>
      </c>
      <c r="M143" s="21" t="s">
        <v>1617</v>
      </c>
      <c r="N143" s="21" t="s">
        <v>492</v>
      </c>
      <c r="O143" s="28">
        <f t="array" ref="O143">SUM(IF(ISERROR(FIND(O$17,$A143:$J143)),0,1))</f>
        <v>7</v>
      </c>
      <c r="P143" s="29">
        <f t="array" ref="P143">SUM(IF(ISERROR(FIND(P$17,$A143:$J143)),0,1))</f>
        <v>6</v>
      </c>
      <c r="Q143" s="29">
        <f t="array" ref="Q143">SUM(IF(ISERROR(FIND(Q$17,$A143:$J143)),0,1))</f>
        <v>8</v>
      </c>
      <c r="R143" s="29">
        <f t="array" ref="R143">SUM(IF(ISERROR(FIND(R$17,$A143:$J143)),0,1))</f>
        <v>8</v>
      </c>
      <c r="S143" s="29">
        <f t="array" ref="S143">SUM(IF(ISERROR(FIND(S$17,$A143:$J143)),0,1))</f>
        <v>7</v>
      </c>
      <c r="T143" s="29">
        <f t="array" ref="T143">SUM(IF(ISERROR(FIND(T$17,$A143:$J143)),0,1))</f>
        <v>9</v>
      </c>
      <c r="U143" s="30">
        <f t="array" ref="U143">SUM(IF(ISERROR(FIND(U$17,$A143:$J143)),0,1))</f>
        <v>4</v>
      </c>
      <c r="V143" s="36">
        <f t="array" ref="V143">SUM((LEN($A143:$J143)=2)*NOT(ISERROR(FIND(V$17,$A143:$J143))))</f>
        <v>0</v>
      </c>
      <c r="W143" s="36">
        <f t="array" ref="W143">SUM((LEN($A143:$J143)=2)*NOT(ISERROR(FIND(W$17,$A143:$J143))))</f>
        <v>0</v>
      </c>
      <c r="X143" s="36">
        <f t="array" ref="X143">SUM((LEN($A143:$J143)=2)*NOT(ISERROR(FIND(X$17,$A143:$J143))))</f>
        <v>0</v>
      </c>
      <c r="Y143" s="36">
        <f t="array" ref="Y143">SUM((LEN($A143:$J143)=2)*NOT(ISERROR(FIND(Y$17,$A143:$J143))))</f>
        <v>1</v>
      </c>
      <c r="Z143" s="36">
        <f t="array" ref="Z143">SUM((LEN($A143:$J143)=2)*NOT(ISERROR(FIND(Z$17,$A143:$J143))))</f>
        <v>0</v>
      </c>
      <c r="AA143" s="36">
        <f t="array" ref="AA143">SUM((LEN($A143:$J143)=2)*NOT(ISERROR(FIND(AA$17,$A143:$J143))))</f>
        <v>1</v>
      </c>
      <c r="AB143" s="36">
        <f t="array" ref="AB143">SUM((LEN($A143:$J143)=2)*NOT(ISERROR(FIND(AB$17,$A143:$J143))))</f>
        <v>0</v>
      </c>
      <c r="AC143" s="44">
        <f t="array" ref="AC143">SUM((LEN($A143:$J143)=4)*NOT(ISERROR(FIND(AC$17,$A143:$J143))))</f>
        <v>0</v>
      </c>
      <c r="AD143" s="45">
        <f t="array" ref="AD143">SUM((LEN($A143:$J143)=4)*NOT(ISERROR(FIND(AD$17,$A143:$J143))))</f>
        <v>1</v>
      </c>
      <c r="AE143" s="45">
        <f t="array" ref="AE143">SUM((LEN($A143:$J143)=4)*NOT(ISERROR(FIND(AE$17,$A143:$J143))))</f>
        <v>0</v>
      </c>
      <c r="AF143" s="45">
        <f t="array" ref="AF143">SUM((LEN($A143:$J143)=4)*NOT(ISERROR(FIND(AF$17,$A143:$J143))))</f>
        <v>1</v>
      </c>
      <c r="AG143" s="45">
        <f t="array" ref="AG143">SUM((LEN($A143:$J143)=4)*NOT(ISERROR(FIND(AG$17,$A143:$J143))))</f>
        <v>1</v>
      </c>
      <c r="AH143" s="45">
        <f t="array" ref="AH143">SUM((LEN($A143:$J143)=4)*NOT(ISERROR(FIND(AH$17,$A143:$J143))))</f>
        <v>1</v>
      </c>
      <c r="AI143" s="46">
        <f t="array" ref="AI143">SUM((LEN($A143:$J143)=4)*NOT(ISERROR(FIND(AI$17,$A143:$J143))))</f>
        <v>0</v>
      </c>
      <c r="AJ143" s="52" t="str">
        <f t="array" ref="AJ143">INDEX($AJ$17:$AP$17,SUM($E$3:$K$3*($O143:$U143=8)*($V143:$AB143=0)))</f>
        <v>c</v>
      </c>
      <c r="AK143" s="52" t="str">
        <f t="array" ref="AK143">INDEX($AJ$17:$AP$17,SUM($E$3:$K$3*($O143:$U143=6)))</f>
        <v>b</v>
      </c>
      <c r="AL143" s="52" t="str">
        <f t="array" ref="AL143">INDEX($AJ$17:$AP$17,SUM($E$3:$K$3*($O143:$U143=8)*($V143:$AB143=1)))</f>
        <v>d</v>
      </c>
      <c r="AM143" s="52" t="str">
        <f t="array" ref="AM143">INDEX($AJ$17:$AP$17,SUM($E$3:$K$3*($O143:$U143=7)*($AC143:$AI143=1)))</f>
        <v>e</v>
      </c>
      <c r="AN143" s="52" t="str">
        <f t="array" ref="AN143">INDEX($AJ$17:$AP$17,SUM($E$3:$K$3*($O143:$U143=4)))</f>
        <v>g</v>
      </c>
      <c r="AO143" s="52" t="str">
        <f t="array" ref="AO143">INDEX($AJ$17:$AP$17,SUM($E$3:$K$3*($O143:$U143=9)))</f>
        <v>f</v>
      </c>
      <c r="AP143" s="52" t="str">
        <f t="array" ref="AP143">INDEX($AJ$17:$AP$17,SUM($E$3:$K$3*($O143:$U143=7)*($AC143:$AI143=0)))</f>
        <v>a</v>
      </c>
      <c r="AQ143" s="60">
        <f t="array" ref="AQ143">INDEX($N$2:$W$2,MATCH(SUM($E$4:$K$4*NOT((ISERROR(FIND($AJ143:$AP143,K143))))),$N$4:$W$4,0))</f>
        <v>2</v>
      </c>
      <c r="AR143" s="61">
        <f t="array" ref="AR143">INDEX($N$2:$W$2,MATCH(SUM($E$4:$K$4*NOT((ISERROR(FIND($AJ143:$AP143,L143))))),$N$4:$W$4,0))</f>
        <v>9</v>
      </c>
      <c r="AS143" s="61">
        <f t="array" ref="AS143">INDEX($N$2:$W$2,MATCH(SUM($E$4:$K$4*NOT((ISERROR(FIND($AJ143:$AP143,M143))))),$N$4:$W$4,0))</f>
        <v>4</v>
      </c>
      <c r="AT143" s="62">
        <f t="array" ref="AT143">INDEX($N$2:$W$2,MATCH(SUM($E$4:$K$4*NOT((ISERROR(FIND($AJ143:$AP143,N143))))),$N$4:$W$4,0))</f>
        <v>7</v>
      </c>
      <c r="AU143" s="67">
        <f t="shared" si="6"/>
        <v>2947</v>
      </c>
    </row>
    <row r="144" spans="1:47">
      <c r="A144" s="20" t="s">
        <v>1618</v>
      </c>
      <c r="B144" s="21" t="s">
        <v>924</v>
      </c>
      <c r="C144" s="21" t="s">
        <v>1619</v>
      </c>
      <c r="D144" s="21" t="s">
        <v>1157</v>
      </c>
      <c r="E144" s="21" t="s">
        <v>1620</v>
      </c>
      <c r="F144" s="21" t="s">
        <v>1621</v>
      </c>
      <c r="G144" s="21" t="s">
        <v>1622</v>
      </c>
      <c r="H144" s="21" t="s">
        <v>1623</v>
      </c>
      <c r="I144" s="21" t="s">
        <v>63</v>
      </c>
      <c r="J144" s="21" t="s">
        <v>1624</v>
      </c>
      <c r="K144" s="20" t="s">
        <v>1625</v>
      </c>
      <c r="L144" s="21" t="s">
        <v>1503</v>
      </c>
      <c r="M144" s="21" t="s">
        <v>1626</v>
      </c>
      <c r="N144" s="21" t="s">
        <v>1627</v>
      </c>
      <c r="O144" s="28">
        <f t="array" ref="O144">SUM(IF(ISERROR(FIND(O$17,$A144:$J144)),0,1))</f>
        <v>9</v>
      </c>
      <c r="P144" s="29">
        <f t="array" ref="P144">SUM(IF(ISERROR(FIND(P$17,$A144:$J144)),0,1))</f>
        <v>4</v>
      </c>
      <c r="Q144" s="29">
        <f t="array" ref="Q144">SUM(IF(ISERROR(FIND(Q$17,$A144:$J144)),0,1))</f>
        <v>8</v>
      </c>
      <c r="R144" s="29">
        <f t="array" ref="R144">SUM(IF(ISERROR(FIND(R$17,$A144:$J144)),0,1))</f>
        <v>7</v>
      </c>
      <c r="S144" s="29">
        <f t="array" ref="S144">SUM(IF(ISERROR(FIND(S$17,$A144:$J144)),0,1))</f>
        <v>6</v>
      </c>
      <c r="T144" s="29">
        <f t="array" ref="T144">SUM(IF(ISERROR(FIND(T$17,$A144:$J144)),0,1))</f>
        <v>8</v>
      </c>
      <c r="U144" s="30">
        <f t="array" ref="U144">SUM(IF(ISERROR(FIND(U$17,$A144:$J144)),0,1))</f>
        <v>7</v>
      </c>
      <c r="V144" s="36">
        <f t="array" ref="V144">SUM((LEN($A144:$J144)=2)*NOT(ISERROR(FIND(V$17,$A144:$J144))))</f>
        <v>1</v>
      </c>
      <c r="W144" s="36">
        <f t="array" ref="W144">SUM((LEN($A144:$J144)=2)*NOT(ISERROR(FIND(W$17,$A144:$J144))))</f>
        <v>0</v>
      </c>
      <c r="X144" s="36">
        <f t="array" ref="X144">SUM((LEN($A144:$J144)=2)*NOT(ISERROR(FIND(X$17,$A144:$J144))))</f>
        <v>1</v>
      </c>
      <c r="Y144" s="36">
        <f t="array" ref="Y144">SUM((LEN($A144:$J144)=2)*NOT(ISERROR(FIND(Y$17,$A144:$J144))))</f>
        <v>0</v>
      </c>
      <c r="Z144" s="36">
        <f t="array" ref="Z144">SUM((LEN($A144:$J144)=2)*NOT(ISERROR(FIND(Z$17,$A144:$J144))))</f>
        <v>0</v>
      </c>
      <c r="AA144" s="36">
        <f t="array" ref="AA144">SUM((LEN($A144:$J144)=2)*NOT(ISERROR(FIND(AA$17,$A144:$J144))))</f>
        <v>0</v>
      </c>
      <c r="AB144" s="36">
        <f t="array" ref="AB144">SUM((LEN($A144:$J144)=2)*NOT(ISERROR(FIND(AB$17,$A144:$J144))))</f>
        <v>0</v>
      </c>
      <c r="AC144" s="44">
        <f t="array" ref="AC144">SUM((LEN($A144:$J144)=4)*NOT(ISERROR(FIND(AC$17,$A144:$J144))))</f>
        <v>1</v>
      </c>
      <c r="AD144" s="45">
        <f t="array" ref="AD144">SUM((LEN($A144:$J144)=4)*NOT(ISERROR(FIND(AD$17,$A144:$J144))))</f>
        <v>0</v>
      </c>
      <c r="AE144" s="45">
        <f t="array" ref="AE144">SUM((LEN($A144:$J144)=4)*NOT(ISERROR(FIND(AE$17,$A144:$J144))))</f>
        <v>1</v>
      </c>
      <c r="AF144" s="45">
        <f t="array" ref="AF144">SUM((LEN($A144:$J144)=4)*NOT(ISERROR(FIND(AF$17,$A144:$J144))))</f>
        <v>1</v>
      </c>
      <c r="AG144" s="45">
        <f t="array" ref="AG144">SUM((LEN($A144:$J144)=4)*NOT(ISERROR(FIND(AG$17,$A144:$J144))))</f>
        <v>1</v>
      </c>
      <c r="AH144" s="45">
        <f t="array" ref="AH144">SUM((LEN($A144:$J144)=4)*NOT(ISERROR(FIND(AH$17,$A144:$J144))))</f>
        <v>0</v>
      </c>
      <c r="AI144" s="46">
        <f t="array" ref="AI144">SUM((LEN($A144:$J144)=4)*NOT(ISERROR(FIND(AI$17,$A144:$J144))))</f>
        <v>0</v>
      </c>
      <c r="AJ144" s="52" t="str">
        <f t="array" ref="AJ144">INDEX($AJ$17:$AP$17,SUM($E$3:$K$3*($O144:$U144=8)*($V144:$AB144=0)))</f>
        <v>f</v>
      </c>
      <c r="AK144" s="52" t="str">
        <f t="array" ref="AK144">INDEX($AJ$17:$AP$17,SUM($E$3:$K$3*($O144:$U144=6)))</f>
        <v>e</v>
      </c>
      <c r="AL144" s="52" t="str">
        <f t="array" ref="AL144">INDEX($AJ$17:$AP$17,SUM($E$3:$K$3*($O144:$U144=8)*($V144:$AB144=1)))</f>
        <v>c</v>
      </c>
      <c r="AM144" s="52" t="str">
        <f t="array" ref="AM144">INDEX($AJ$17:$AP$17,SUM($E$3:$K$3*($O144:$U144=7)*($AC144:$AI144=1)))</f>
        <v>d</v>
      </c>
      <c r="AN144" s="52" t="str">
        <f t="array" ref="AN144">INDEX($AJ$17:$AP$17,SUM($E$3:$K$3*($O144:$U144=4)))</f>
        <v>b</v>
      </c>
      <c r="AO144" s="52" t="str">
        <f t="array" ref="AO144">INDEX($AJ$17:$AP$17,SUM($E$3:$K$3*($O144:$U144=9)))</f>
        <v>a</v>
      </c>
      <c r="AP144" s="52" t="str">
        <f t="array" ref="AP144">INDEX($AJ$17:$AP$17,SUM($E$3:$K$3*($O144:$U144=7)*($AC144:$AI144=0)))</f>
        <v>g</v>
      </c>
      <c r="AQ144" s="60">
        <f t="array" ref="AQ144">INDEX($N$2:$W$2,MATCH(SUM($E$4:$K$4*NOT((ISERROR(FIND($AJ144:$AP144,K144))))),$N$4:$W$4,0))</f>
        <v>2</v>
      </c>
      <c r="AR144" s="61">
        <f t="array" ref="AR144">INDEX($N$2:$W$2,MATCH(SUM($E$4:$K$4*NOT((ISERROR(FIND($AJ144:$AP144,L144))))),$N$4:$W$4,0))</f>
        <v>3</v>
      </c>
      <c r="AS144" s="61">
        <f t="array" ref="AS144">INDEX($N$2:$W$2,MATCH(SUM($E$4:$K$4*NOT((ISERROR(FIND($AJ144:$AP144,M144))))),$N$4:$W$4,0))</f>
        <v>5</v>
      </c>
      <c r="AT144" s="62">
        <f t="array" ref="AT144">INDEX($N$2:$W$2,MATCH(SUM($E$4:$K$4*NOT((ISERROR(FIND($AJ144:$AP144,N144))))),$N$4:$W$4,0))</f>
        <v>8</v>
      </c>
      <c r="AU144" s="67">
        <f t="shared" si="6"/>
        <v>2358</v>
      </c>
    </row>
    <row r="145" spans="1:47">
      <c r="A145" s="20" t="s">
        <v>1628</v>
      </c>
      <c r="B145" s="21" t="s">
        <v>1629</v>
      </c>
      <c r="C145" s="21" t="s">
        <v>1630</v>
      </c>
      <c r="D145" s="21" t="s">
        <v>1631</v>
      </c>
      <c r="E145" s="21" t="s">
        <v>1197</v>
      </c>
      <c r="F145" s="21" t="s">
        <v>525</v>
      </c>
      <c r="G145" s="21" t="s">
        <v>1632</v>
      </c>
      <c r="H145" s="21" t="s">
        <v>1633</v>
      </c>
      <c r="I145" s="21" t="s">
        <v>1634</v>
      </c>
      <c r="J145" s="21" t="s">
        <v>500</v>
      </c>
      <c r="K145" s="20" t="s">
        <v>365</v>
      </c>
      <c r="L145" s="21" t="s">
        <v>1635</v>
      </c>
      <c r="M145" s="21" t="s">
        <v>1170</v>
      </c>
      <c r="N145" s="21" t="s">
        <v>1636</v>
      </c>
      <c r="O145" s="28">
        <f t="array" ref="O145">SUM(IF(ISERROR(FIND(O$17,$A145:$J145)),0,1))</f>
        <v>7</v>
      </c>
      <c r="P145" s="29">
        <f t="array" ref="P145">SUM(IF(ISERROR(FIND(P$17,$A145:$J145)),0,1))</f>
        <v>7</v>
      </c>
      <c r="Q145" s="29">
        <f t="array" ref="Q145">SUM(IF(ISERROR(FIND(Q$17,$A145:$J145)),0,1))</f>
        <v>8</v>
      </c>
      <c r="R145" s="29">
        <f t="array" ref="R145">SUM(IF(ISERROR(FIND(R$17,$A145:$J145)),0,1))</f>
        <v>8</v>
      </c>
      <c r="S145" s="29">
        <f t="array" ref="S145">SUM(IF(ISERROR(FIND(S$17,$A145:$J145)),0,1))</f>
        <v>9</v>
      </c>
      <c r="T145" s="29">
        <f t="array" ref="T145">SUM(IF(ISERROR(FIND(T$17,$A145:$J145)),0,1))</f>
        <v>6</v>
      </c>
      <c r="U145" s="30">
        <f t="array" ref="U145">SUM(IF(ISERROR(FIND(U$17,$A145:$J145)),0,1))</f>
        <v>4</v>
      </c>
      <c r="V145" s="36">
        <f t="array" ref="V145">SUM((LEN($A145:$J145)=2)*NOT(ISERROR(FIND(V$17,$A145:$J145))))</f>
        <v>0</v>
      </c>
      <c r="W145" s="36">
        <f t="array" ref="W145">SUM((LEN($A145:$J145)=2)*NOT(ISERROR(FIND(W$17,$A145:$J145))))</f>
        <v>0</v>
      </c>
      <c r="X145" s="36">
        <f t="array" ref="X145">SUM((LEN($A145:$J145)=2)*NOT(ISERROR(FIND(X$17,$A145:$J145))))</f>
        <v>1</v>
      </c>
      <c r="Y145" s="36">
        <f t="array" ref="Y145">SUM((LEN($A145:$J145)=2)*NOT(ISERROR(FIND(Y$17,$A145:$J145))))</f>
        <v>0</v>
      </c>
      <c r="Z145" s="36">
        <f t="array" ref="Z145">SUM((LEN($A145:$J145)=2)*NOT(ISERROR(FIND(Z$17,$A145:$J145))))</f>
        <v>1</v>
      </c>
      <c r="AA145" s="36">
        <f t="array" ref="AA145">SUM((LEN($A145:$J145)=2)*NOT(ISERROR(FIND(AA$17,$A145:$J145))))</f>
        <v>0</v>
      </c>
      <c r="AB145" s="36">
        <f t="array" ref="AB145">SUM((LEN($A145:$J145)=2)*NOT(ISERROR(FIND(AB$17,$A145:$J145))))</f>
        <v>0</v>
      </c>
      <c r="AC145" s="44">
        <f t="array" ref="AC145">SUM((LEN($A145:$J145)=4)*NOT(ISERROR(FIND(AC$17,$A145:$J145))))</f>
        <v>1</v>
      </c>
      <c r="AD145" s="45">
        <f t="array" ref="AD145">SUM((LEN($A145:$J145)=4)*NOT(ISERROR(FIND(AD$17,$A145:$J145))))</f>
        <v>0</v>
      </c>
      <c r="AE145" s="45">
        <f t="array" ref="AE145">SUM((LEN($A145:$J145)=4)*NOT(ISERROR(FIND(AE$17,$A145:$J145))))</f>
        <v>1</v>
      </c>
      <c r="AF145" s="45">
        <f t="array" ref="AF145">SUM((LEN($A145:$J145)=4)*NOT(ISERROR(FIND(AF$17,$A145:$J145))))</f>
        <v>0</v>
      </c>
      <c r="AG145" s="45">
        <f t="array" ref="AG145">SUM((LEN($A145:$J145)=4)*NOT(ISERROR(FIND(AG$17,$A145:$J145))))</f>
        <v>1</v>
      </c>
      <c r="AH145" s="45">
        <f t="array" ref="AH145">SUM((LEN($A145:$J145)=4)*NOT(ISERROR(FIND(AH$17,$A145:$J145))))</f>
        <v>1</v>
      </c>
      <c r="AI145" s="46">
        <f t="array" ref="AI145">SUM((LEN($A145:$J145)=4)*NOT(ISERROR(FIND(AI$17,$A145:$J145))))</f>
        <v>0</v>
      </c>
      <c r="AJ145" s="52" t="str">
        <f t="array" ref="AJ145">INDEX($AJ$17:$AP$17,SUM($E$3:$K$3*($O145:$U145=8)*($V145:$AB145=0)))</f>
        <v>d</v>
      </c>
      <c r="AK145" s="52" t="str">
        <f t="array" ref="AK145">INDEX($AJ$17:$AP$17,SUM($E$3:$K$3*($O145:$U145=6)))</f>
        <v>f</v>
      </c>
      <c r="AL145" s="52" t="str">
        <f t="array" ref="AL145">INDEX($AJ$17:$AP$17,SUM($E$3:$K$3*($O145:$U145=8)*($V145:$AB145=1)))</f>
        <v>c</v>
      </c>
      <c r="AM145" s="52" t="str">
        <f t="array" ref="AM145">INDEX($AJ$17:$AP$17,SUM($E$3:$K$3*($O145:$U145=7)*($AC145:$AI145=1)))</f>
        <v>a</v>
      </c>
      <c r="AN145" s="52" t="str">
        <f t="array" ref="AN145">INDEX($AJ$17:$AP$17,SUM($E$3:$K$3*($O145:$U145=4)))</f>
        <v>g</v>
      </c>
      <c r="AO145" s="52" t="str">
        <f t="array" ref="AO145">INDEX($AJ$17:$AP$17,SUM($E$3:$K$3*($O145:$U145=9)))</f>
        <v>e</v>
      </c>
      <c r="AP145" s="52" t="str">
        <f t="array" ref="AP145">INDEX($AJ$17:$AP$17,SUM($E$3:$K$3*($O145:$U145=7)*($AC145:$AI145=0)))</f>
        <v>b</v>
      </c>
      <c r="AQ145" s="60">
        <f t="array" ref="AQ145">INDEX($N$2:$W$2,MATCH(SUM($E$4:$K$4*NOT((ISERROR(FIND($AJ145:$AP145,K145))))),$N$4:$W$4,0))</f>
        <v>4</v>
      </c>
      <c r="AR145" s="61">
        <f t="array" ref="AR145">INDEX($N$2:$W$2,MATCH(SUM($E$4:$K$4*NOT((ISERROR(FIND($AJ145:$AP145,L145))))),$N$4:$W$4,0))</f>
        <v>6</v>
      </c>
      <c r="AS145" s="61">
        <f t="array" ref="AS145">INDEX($N$2:$W$2,MATCH(SUM($E$4:$K$4*NOT((ISERROR(FIND($AJ145:$AP145,M145))))),$N$4:$W$4,0))</f>
        <v>7</v>
      </c>
      <c r="AT145" s="62">
        <f t="array" ref="AT145">INDEX($N$2:$W$2,MATCH(SUM($E$4:$K$4*NOT((ISERROR(FIND($AJ145:$AP145,N145))))),$N$4:$W$4,0))</f>
        <v>6</v>
      </c>
      <c r="AU145" s="67">
        <f t="shared" si="6"/>
        <v>4676</v>
      </c>
    </row>
    <row r="146" spans="1:47">
      <c r="A146" s="20" t="s">
        <v>465</v>
      </c>
      <c r="B146" s="21" t="s">
        <v>1637</v>
      </c>
      <c r="C146" s="21" t="s">
        <v>1638</v>
      </c>
      <c r="D146" s="21" t="s">
        <v>1639</v>
      </c>
      <c r="E146" s="21" t="s">
        <v>1640</v>
      </c>
      <c r="F146" s="21" t="s">
        <v>1641</v>
      </c>
      <c r="G146" s="21" t="s">
        <v>1642</v>
      </c>
      <c r="H146" s="21" t="s">
        <v>1643</v>
      </c>
      <c r="I146" s="21" t="s">
        <v>1644</v>
      </c>
      <c r="J146" s="21" t="s">
        <v>1645</v>
      </c>
      <c r="K146" s="20" t="s">
        <v>1646</v>
      </c>
      <c r="L146" s="21" t="s">
        <v>1647</v>
      </c>
      <c r="M146" s="21" t="s">
        <v>1648</v>
      </c>
      <c r="N146" s="21" t="s">
        <v>1649</v>
      </c>
      <c r="O146" s="28">
        <f t="array" ref="O146">SUM(IF(ISERROR(FIND(O$17,$A146:$J146)),0,1))</f>
        <v>7</v>
      </c>
      <c r="P146" s="29">
        <f t="array" ref="P146">SUM(IF(ISERROR(FIND(P$17,$A146:$J146)),0,1))</f>
        <v>9</v>
      </c>
      <c r="Q146" s="29">
        <f t="array" ref="Q146">SUM(IF(ISERROR(FIND(Q$17,$A146:$J146)),0,1))</f>
        <v>4</v>
      </c>
      <c r="R146" s="29">
        <f t="array" ref="R146">SUM(IF(ISERROR(FIND(R$17,$A146:$J146)),0,1))</f>
        <v>8</v>
      </c>
      <c r="S146" s="29">
        <f t="array" ref="S146">SUM(IF(ISERROR(FIND(S$17,$A146:$J146)),0,1))</f>
        <v>8</v>
      </c>
      <c r="T146" s="29">
        <f t="array" ref="T146">SUM(IF(ISERROR(FIND(T$17,$A146:$J146)),0,1))</f>
        <v>7</v>
      </c>
      <c r="U146" s="30">
        <f t="array" ref="U146">SUM(IF(ISERROR(FIND(U$17,$A146:$J146)),0,1))</f>
        <v>6</v>
      </c>
      <c r="V146" s="36">
        <f t="array" ref="V146">SUM((LEN($A146:$J146)=2)*NOT(ISERROR(FIND(V$17,$A146:$J146))))</f>
        <v>0</v>
      </c>
      <c r="W146" s="36">
        <f t="array" ref="W146">SUM((LEN($A146:$J146)=2)*NOT(ISERROR(FIND(W$17,$A146:$J146))))</f>
        <v>1</v>
      </c>
      <c r="X146" s="36">
        <f t="array" ref="X146">SUM((LEN($A146:$J146)=2)*NOT(ISERROR(FIND(X$17,$A146:$J146))))</f>
        <v>0</v>
      </c>
      <c r="Y146" s="36">
        <f t="array" ref="Y146">SUM((LEN($A146:$J146)=2)*NOT(ISERROR(FIND(Y$17,$A146:$J146))))</f>
        <v>0</v>
      </c>
      <c r="Z146" s="36">
        <f t="array" ref="Z146">SUM((LEN($A146:$J146)=2)*NOT(ISERROR(FIND(Z$17,$A146:$J146))))</f>
        <v>1</v>
      </c>
      <c r="AA146" s="36">
        <f t="array" ref="AA146">SUM((LEN($A146:$J146)=2)*NOT(ISERROR(FIND(AA$17,$A146:$J146))))</f>
        <v>0</v>
      </c>
      <c r="AB146" s="36">
        <f t="array" ref="AB146">SUM((LEN($A146:$J146)=2)*NOT(ISERROR(FIND(AB$17,$A146:$J146))))</f>
        <v>0</v>
      </c>
      <c r="AC146" s="44">
        <f t="array" ref="AC146">SUM((LEN($A146:$J146)=4)*NOT(ISERROR(FIND(AC$17,$A146:$J146))))</f>
        <v>1</v>
      </c>
      <c r="AD146" s="45">
        <f t="array" ref="AD146">SUM((LEN($A146:$J146)=4)*NOT(ISERROR(FIND(AD$17,$A146:$J146))))</f>
        <v>1</v>
      </c>
      <c r="AE146" s="45">
        <f t="array" ref="AE146">SUM((LEN($A146:$J146)=4)*NOT(ISERROR(FIND(AE$17,$A146:$J146))))</f>
        <v>0</v>
      </c>
      <c r="AF146" s="45">
        <f t="array" ref="AF146">SUM((LEN($A146:$J146)=4)*NOT(ISERROR(FIND(AF$17,$A146:$J146))))</f>
        <v>0</v>
      </c>
      <c r="AG146" s="45">
        <f t="array" ref="AG146">SUM((LEN($A146:$J146)=4)*NOT(ISERROR(FIND(AG$17,$A146:$J146))))</f>
        <v>1</v>
      </c>
      <c r="AH146" s="45">
        <f t="array" ref="AH146">SUM((LEN($A146:$J146)=4)*NOT(ISERROR(FIND(AH$17,$A146:$J146))))</f>
        <v>0</v>
      </c>
      <c r="AI146" s="46">
        <f t="array" ref="AI146">SUM((LEN($A146:$J146)=4)*NOT(ISERROR(FIND(AI$17,$A146:$J146))))</f>
        <v>1</v>
      </c>
      <c r="AJ146" s="52" t="str">
        <f t="array" ref="AJ146">INDEX($AJ$17:$AP$17,SUM($E$3:$K$3*($O146:$U146=8)*($V146:$AB146=0)))</f>
        <v>d</v>
      </c>
      <c r="AK146" s="52" t="str">
        <f t="array" ref="AK146">INDEX($AJ$17:$AP$17,SUM($E$3:$K$3*($O146:$U146=6)))</f>
        <v>g</v>
      </c>
      <c r="AL146" s="52" t="str">
        <f t="array" ref="AL146">INDEX($AJ$17:$AP$17,SUM($E$3:$K$3*($O146:$U146=8)*($V146:$AB146=1)))</f>
        <v>e</v>
      </c>
      <c r="AM146" s="52" t="str">
        <f t="array" ref="AM146">INDEX($AJ$17:$AP$17,SUM($E$3:$K$3*($O146:$U146=7)*($AC146:$AI146=1)))</f>
        <v>a</v>
      </c>
      <c r="AN146" s="52" t="str">
        <f t="array" ref="AN146">INDEX($AJ$17:$AP$17,SUM($E$3:$K$3*($O146:$U146=4)))</f>
        <v>c</v>
      </c>
      <c r="AO146" s="52" t="str">
        <f t="array" ref="AO146">INDEX($AJ$17:$AP$17,SUM($E$3:$K$3*($O146:$U146=9)))</f>
        <v>b</v>
      </c>
      <c r="AP146" s="52" t="str">
        <f t="array" ref="AP146">INDEX($AJ$17:$AP$17,SUM($E$3:$K$3*($O146:$U146=7)*($AC146:$AI146=0)))</f>
        <v>f</v>
      </c>
      <c r="AQ146" s="60">
        <f t="array" ref="AQ146">INDEX($N$2:$W$2,MATCH(SUM($E$4:$K$4*NOT((ISERROR(FIND($AJ146:$AP146,K146))))),$N$4:$W$4,0))</f>
        <v>3</v>
      </c>
      <c r="AR146" s="61">
        <f t="array" ref="AR146">INDEX($N$2:$W$2,MATCH(SUM($E$4:$K$4*NOT((ISERROR(FIND($AJ146:$AP146,L146))))),$N$4:$W$4,0))</f>
        <v>8</v>
      </c>
      <c r="AS146" s="61">
        <f t="array" ref="AS146">INDEX($N$2:$W$2,MATCH(SUM($E$4:$K$4*NOT((ISERROR(FIND($AJ146:$AP146,M146))))),$N$4:$W$4,0))</f>
        <v>3</v>
      </c>
      <c r="AT146" s="62">
        <f t="array" ref="AT146">INDEX($N$2:$W$2,MATCH(SUM($E$4:$K$4*NOT((ISERROR(FIND($AJ146:$AP146,N146))))),$N$4:$W$4,0))</f>
        <v>4</v>
      </c>
      <c r="AU146" s="67">
        <f t="shared" si="6"/>
        <v>3834</v>
      </c>
    </row>
    <row r="147" spans="1:47">
      <c r="A147" s="20" t="s">
        <v>1650</v>
      </c>
      <c r="B147" s="21" t="s">
        <v>867</v>
      </c>
      <c r="C147" s="21" t="s">
        <v>1651</v>
      </c>
      <c r="D147" s="21" t="s">
        <v>1072</v>
      </c>
      <c r="E147" s="21" t="s">
        <v>1652</v>
      </c>
      <c r="F147" s="21" t="s">
        <v>1653</v>
      </c>
      <c r="G147" s="21" t="s">
        <v>1654</v>
      </c>
      <c r="H147" s="21" t="s">
        <v>1655</v>
      </c>
      <c r="I147" s="21" t="s">
        <v>1656</v>
      </c>
      <c r="J147" s="21" t="s">
        <v>1657</v>
      </c>
      <c r="K147" s="20" t="s">
        <v>1658</v>
      </c>
      <c r="L147" s="21" t="s">
        <v>819</v>
      </c>
      <c r="M147" s="21" t="s">
        <v>1659</v>
      </c>
      <c r="N147" s="21" t="s">
        <v>1501</v>
      </c>
      <c r="O147" s="28">
        <f t="array" ref="O147">SUM(IF(ISERROR(FIND(O$17,$A147:$J147)),0,1))</f>
        <v>6</v>
      </c>
      <c r="P147" s="29">
        <f t="array" ref="P147">SUM(IF(ISERROR(FIND(P$17,$A147:$J147)),0,1))</f>
        <v>9</v>
      </c>
      <c r="Q147" s="29">
        <f t="array" ref="Q147">SUM(IF(ISERROR(FIND(Q$17,$A147:$J147)),0,1))</f>
        <v>4</v>
      </c>
      <c r="R147" s="29">
        <f t="array" ref="R147">SUM(IF(ISERROR(FIND(R$17,$A147:$J147)),0,1))</f>
        <v>8</v>
      </c>
      <c r="S147" s="29">
        <f t="array" ref="S147">SUM(IF(ISERROR(FIND(S$17,$A147:$J147)),0,1))</f>
        <v>8</v>
      </c>
      <c r="T147" s="29">
        <f t="array" ref="T147">SUM(IF(ISERROR(FIND(T$17,$A147:$J147)),0,1))</f>
        <v>7</v>
      </c>
      <c r="U147" s="30">
        <f t="array" ref="U147">SUM(IF(ISERROR(FIND(U$17,$A147:$J147)),0,1))</f>
        <v>7</v>
      </c>
      <c r="V147" s="36">
        <f t="array" ref="V147">SUM((LEN($A147:$J147)=2)*NOT(ISERROR(FIND(V$17,$A147:$J147))))</f>
        <v>0</v>
      </c>
      <c r="W147" s="36">
        <f t="array" ref="W147">SUM((LEN($A147:$J147)=2)*NOT(ISERROR(FIND(W$17,$A147:$J147))))</f>
        <v>1</v>
      </c>
      <c r="X147" s="36">
        <f t="array" ref="X147">SUM((LEN($A147:$J147)=2)*NOT(ISERROR(FIND(X$17,$A147:$J147))))</f>
        <v>0</v>
      </c>
      <c r="Y147" s="36">
        <f t="array" ref="Y147">SUM((LEN($A147:$J147)=2)*NOT(ISERROR(FIND(Y$17,$A147:$J147))))</f>
        <v>1</v>
      </c>
      <c r="Z147" s="36">
        <f t="array" ref="Z147">SUM((LEN($A147:$J147)=2)*NOT(ISERROR(FIND(Z$17,$A147:$J147))))</f>
        <v>0</v>
      </c>
      <c r="AA147" s="36">
        <f t="array" ref="AA147">SUM((LEN($A147:$J147)=2)*NOT(ISERROR(FIND(AA$17,$A147:$J147))))</f>
        <v>0</v>
      </c>
      <c r="AB147" s="36">
        <f t="array" ref="AB147">SUM((LEN($A147:$J147)=2)*NOT(ISERROR(FIND(AB$17,$A147:$J147))))</f>
        <v>0</v>
      </c>
      <c r="AC147" s="44">
        <f t="array" ref="AC147">SUM((LEN($A147:$J147)=4)*NOT(ISERROR(FIND(AC$17,$A147:$J147))))</f>
        <v>1</v>
      </c>
      <c r="AD147" s="45">
        <f t="array" ref="AD147">SUM((LEN($A147:$J147)=4)*NOT(ISERROR(FIND(AD$17,$A147:$J147))))</f>
        <v>1</v>
      </c>
      <c r="AE147" s="45">
        <f t="array" ref="AE147">SUM((LEN($A147:$J147)=4)*NOT(ISERROR(FIND(AE$17,$A147:$J147))))</f>
        <v>0</v>
      </c>
      <c r="AF147" s="45">
        <f t="array" ref="AF147">SUM((LEN($A147:$J147)=4)*NOT(ISERROR(FIND(AF$17,$A147:$J147))))</f>
        <v>1</v>
      </c>
      <c r="AG147" s="45">
        <f t="array" ref="AG147">SUM((LEN($A147:$J147)=4)*NOT(ISERROR(FIND(AG$17,$A147:$J147))))</f>
        <v>0</v>
      </c>
      <c r="AH147" s="45">
        <f t="array" ref="AH147">SUM((LEN($A147:$J147)=4)*NOT(ISERROR(FIND(AH$17,$A147:$J147))))</f>
        <v>1</v>
      </c>
      <c r="AI147" s="46">
        <f t="array" ref="AI147">SUM((LEN($A147:$J147)=4)*NOT(ISERROR(FIND(AI$17,$A147:$J147))))</f>
        <v>0</v>
      </c>
      <c r="AJ147" s="52" t="str">
        <f t="array" ref="AJ147">INDEX($AJ$17:$AP$17,SUM($E$3:$K$3*($O147:$U147=8)*($V147:$AB147=0)))</f>
        <v>e</v>
      </c>
      <c r="AK147" s="52" t="str">
        <f t="array" ref="AK147">INDEX($AJ$17:$AP$17,SUM($E$3:$K$3*($O147:$U147=6)))</f>
        <v>a</v>
      </c>
      <c r="AL147" s="52" t="str">
        <f t="array" ref="AL147">INDEX($AJ$17:$AP$17,SUM($E$3:$K$3*($O147:$U147=8)*($V147:$AB147=1)))</f>
        <v>d</v>
      </c>
      <c r="AM147" s="52" t="str">
        <f t="array" ref="AM147">INDEX($AJ$17:$AP$17,SUM($E$3:$K$3*($O147:$U147=7)*($AC147:$AI147=1)))</f>
        <v>f</v>
      </c>
      <c r="AN147" s="52" t="str">
        <f t="array" ref="AN147">INDEX($AJ$17:$AP$17,SUM($E$3:$K$3*($O147:$U147=4)))</f>
        <v>c</v>
      </c>
      <c r="AO147" s="52" t="str">
        <f t="array" ref="AO147">INDEX($AJ$17:$AP$17,SUM($E$3:$K$3*($O147:$U147=9)))</f>
        <v>b</v>
      </c>
      <c r="AP147" s="52" t="str">
        <f t="array" ref="AP147">INDEX($AJ$17:$AP$17,SUM($E$3:$K$3*($O147:$U147=7)*($AC147:$AI147=0)))</f>
        <v>g</v>
      </c>
      <c r="AQ147" s="60">
        <f t="array" ref="AQ147">INDEX($N$2:$W$2,MATCH(SUM($E$4:$K$4*NOT((ISERROR(FIND($AJ147:$AP147,K147))))),$N$4:$W$4,0))</f>
        <v>7</v>
      </c>
      <c r="AR147" s="61">
        <f t="array" ref="AR147">INDEX($N$2:$W$2,MATCH(SUM($E$4:$K$4*NOT((ISERROR(FIND($AJ147:$AP147,L147))))),$N$4:$W$4,0))</f>
        <v>0</v>
      </c>
      <c r="AS147" s="61">
        <f t="array" ref="AS147">INDEX($N$2:$W$2,MATCH(SUM($E$4:$K$4*NOT((ISERROR(FIND($AJ147:$AP147,M147))))),$N$4:$W$4,0))</f>
        <v>9</v>
      </c>
      <c r="AT147" s="62">
        <f t="array" ref="AT147">INDEX($N$2:$W$2,MATCH(SUM($E$4:$K$4*NOT((ISERROR(FIND($AJ147:$AP147,N147))))),$N$4:$W$4,0))</f>
        <v>9</v>
      </c>
      <c r="AU147" s="67">
        <f t="shared" si="6"/>
        <v>7099</v>
      </c>
    </row>
    <row r="148" spans="1:47">
      <c r="A148" s="20" t="s">
        <v>1660</v>
      </c>
      <c r="B148" s="21" t="s">
        <v>511</v>
      </c>
      <c r="C148" s="21" t="s">
        <v>1661</v>
      </c>
      <c r="D148" s="21" t="s">
        <v>1662</v>
      </c>
      <c r="E148" s="21" t="s">
        <v>795</v>
      </c>
      <c r="F148" s="21" t="s">
        <v>1663</v>
      </c>
      <c r="G148" s="21" t="s">
        <v>1664</v>
      </c>
      <c r="H148" s="21" t="s">
        <v>1665</v>
      </c>
      <c r="I148" s="21" t="s">
        <v>1666</v>
      </c>
      <c r="J148" s="21" t="s">
        <v>171</v>
      </c>
      <c r="K148" s="20" t="s">
        <v>1667</v>
      </c>
      <c r="L148" s="21" t="s">
        <v>1668</v>
      </c>
      <c r="M148" s="21" t="s">
        <v>171</v>
      </c>
      <c r="N148" s="21" t="s">
        <v>1669</v>
      </c>
      <c r="O148" s="28">
        <f t="array" ref="O148">SUM(IF(ISERROR(FIND(O$17,$A148:$J148)),0,1))</f>
        <v>8</v>
      </c>
      <c r="P148" s="29">
        <f t="array" ref="P148">SUM(IF(ISERROR(FIND(P$17,$A148:$J148)),0,1))</f>
        <v>8</v>
      </c>
      <c r="Q148" s="29">
        <f t="array" ref="Q148">SUM(IF(ISERROR(FIND(Q$17,$A148:$J148)),0,1))</f>
        <v>6</v>
      </c>
      <c r="R148" s="29">
        <f t="array" ref="R148">SUM(IF(ISERROR(FIND(R$17,$A148:$J148)),0,1))</f>
        <v>9</v>
      </c>
      <c r="S148" s="29">
        <f t="array" ref="S148">SUM(IF(ISERROR(FIND(S$17,$A148:$J148)),0,1))</f>
        <v>7</v>
      </c>
      <c r="T148" s="29">
        <f t="array" ref="T148">SUM(IF(ISERROR(FIND(T$17,$A148:$J148)),0,1))</f>
        <v>4</v>
      </c>
      <c r="U148" s="30">
        <f t="array" ref="U148">SUM(IF(ISERROR(FIND(U$17,$A148:$J148)),0,1))</f>
        <v>7</v>
      </c>
      <c r="V148" s="36">
        <f t="array" ref="V148">SUM((LEN($A148:$J148)=2)*NOT(ISERROR(FIND(V$17,$A148:$J148))))</f>
        <v>0</v>
      </c>
      <c r="W148" s="36">
        <f t="array" ref="W148">SUM((LEN($A148:$J148)=2)*NOT(ISERROR(FIND(W$17,$A148:$J148))))</f>
        <v>1</v>
      </c>
      <c r="X148" s="36">
        <f t="array" ref="X148">SUM((LEN($A148:$J148)=2)*NOT(ISERROR(FIND(X$17,$A148:$J148))))</f>
        <v>0</v>
      </c>
      <c r="Y148" s="36">
        <f t="array" ref="Y148">SUM((LEN($A148:$J148)=2)*NOT(ISERROR(FIND(Y$17,$A148:$J148))))</f>
        <v>1</v>
      </c>
      <c r="Z148" s="36">
        <f t="array" ref="Z148">SUM((LEN($A148:$J148)=2)*NOT(ISERROR(FIND(Z$17,$A148:$J148))))</f>
        <v>0</v>
      </c>
      <c r="AA148" s="36">
        <f t="array" ref="AA148">SUM((LEN($A148:$J148)=2)*NOT(ISERROR(FIND(AA$17,$A148:$J148))))</f>
        <v>0</v>
      </c>
      <c r="AB148" s="36">
        <f t="array" ref="AB148">SUM((LEN($A148:$J148)=2)*NOT(ISERROR(FIND(AB$17,$A148:$J148))))</f>
        <v>0</v>
      </c>
      <c r="AC148" s="44">
        <f t="array" ref="AC148">SUM((LEN($A148:$J148)=4)*NOT(ISERROR(FIND(AC$17,$A148:$J148))))</f>
        <v>0</v>
      </c>
      <c r="AD148" s="45">
        <f t="array" ref="AD148">SUM((LEN($A148:$J148)=4)*NOT(ISERROR(FIND(AD$17,$A148:$J148))))</f>
        <v>1</v>
      </c>
      <c r="AE148" s="45">
        <f t="array" ref="AE148">SUM((LEN($A148:$J148)=4)*NOT(ISERROR(FIND(AE$17,$A148:$J148))))</f>
        <v>1</v>
      </c>
      <c r="AF148" s="45">
        <f t="array" ref="AF148">SUM((LEN($A148:$J148)=4)*NOT(ISERROR(FIND(AF$17,$A148:$J148))))</f>
        <v>1</v>
      </c>
      <c r="AG148" s="45">
        <f t="array" ref="AG148">SUM((LEN($A148:$J148)=4)*NOT(ISERROR(FIND(AG$17,$A148:$J148))))</f>
        <v>0</v>
      </c>
      <c r="AH148" s="45">
        <f t="array" ref="AH148">SUM((LEN($A148:$J148)=4)*NOT(ISERROR(FIND(AH$17,$A148:$J148))))</f>
        <v>0</v>
      </c>
      <c r="AI148" s="46">
        <f t="array" ref="AI148">SUM((LEN($A148:$J148)=4)*NOT(ISERROR(FIND(AI$17,$A148:$J148))))</f>
        <v>1</v>
      </c>
      <c r="AJ148" s="52" t="str">
        <f t="array" ref="AJ148">INDEX($AJ$17:$AP$17,SUM($E$3:$K$3*($O148:$U148=8)*($V148:$AB148=0)))</f>
        <v>a</v>
      </c>
      <c r="AK148" s="52" t="str">
        <f t="array" ref="AK148">INDEX($AJ$17:$AP$17,SUM($E$3:$K$3*($O148:$U148=6)))</f>
        <v>c</v>
      </c>
      <c r="AL148" s="52" t="str">
        <f t="array" ref="AL148">INDEX($AJ$17:$AP$17,SUM($E$3:$K$3*($O148:$U148=8)*($V148:$AB148=1)))</f>
        <v>b</v>
      </c>
      <c r="AM148" s="52" t="str">
        <f t="array" ref="AM148">INDEX($AJ$17:$AP$17,SUM($E$3:$K$3*($O148:$U148=7)*($AC148:$AI148=1)))</f>
        <v>g</v>
      </c>
      <c r="AN148" s="52" t="str">
        <f t="array" ref="AN148">INDEX($AJ$17:$AP$17,SUM($E$3:$K$3*($O148:$U148=4)))</f>
        <v>f</v>
      </c>
      <c r="AO148" s="52" t="str">
        <f t="array" ref="AO148">INDEX($AJ$17:$AP$17,SUM($E$3:$K$3*($O148:$U148=9)))</f>
        <v>d</v>
      </c>
      <c r="AP148" s="52" t="str">
        <f t="array" ref="AP148">INDEX($AJ$17:$AP$17,SUM($E$3:$K$3*($O148:$U148=7)*($AC148:$AI148=0)))</f>
        <v>e</v>
      </c>
      <c r="AQ148" s="60">
        <f t="array" ref="AQ148">INDEX($N$2:$W$2,MATCH(SUM($E$4:$K$4*NOT((ISERROR(FIND($AJ148:$AP148,K148))))),$N$4:$W$4,0))</f>
        <v>8</v>
      </c>
      <c r="AR148" s="61">
        <f t="array" ref="AR148">INDEX($N$2:$W$2,MATCH(SUM($E$4:$K$4*NOT((ISERROR(FIND($AJ148:$AP148,L148))))),$N$4:$W$4,0))</f>
        <v>4</v>
      </c>
      <c r="AS148" s="61">
        <f t="array" ref="AS148">INDEX($N$2:$W$2,MATCH(SUM($E$4:$K$4*NOT((ISERROR(FIND($AJ148:$AP148,M148))))),$N$4:$W$4,0))</f>
        <v>1</v>
      </c>
      <c r="AT148" s="62">
        <f t="array" ref="AT148">INDEX($N$2:$W$2,MATCH(SUM($E$4:$K$4*NOT((ISERROR(FIND($AJ148:$AP148,N148))))),$N$4:$W$4,0))</f>
        <v>0</v>
      </c>
      <c r="AU148" s="67">
        <f t="shared" si="6"/>
        <v>8410</v>
      </c>
    </row>
    <row r="149" spans="1:47">
      <c r="A149" s="20" t="s">
        <v>1670</v>
      </c>
      <c r="B149" s="21" t="s">
        <v>1671</v>
      </c>
      <c r="C149" s="21" t="s">
        <v>1672</v>
      </c>
      <c r="D149" s="21" t="s">
        <v>1673</v>
      </c>
      <c r="E149" s="21" t="s">
        <v>1674</v>
      </c>
      <c r="F149" s="21" t="s">
        <v>1072</v>
      </c>
      <c r="G149" s="21" t="s">
        <v>1675</v>
      </c>
      <c r="H149" s="21" t="s">
        <v>1676</v>
      </c>
      <c r="I149" s="21" t="s">
        <v>1677</v>
      </c>
      <c r="J149" s="21" t="s">
        <v>1678</v>
      </c>
      <c r="K149" s="20" t="s">
        <v>1679</v>
      </c>
      <c r="L149" s="21" t="s">
        <v>1680</v>
      </c>
      <c r="M149" s="21" t="s">
        <v>1448</v>
      </c>
      <c r="N149" s="21" t="s">
        <v>1681</v>
      </c>
      <c r="O149" s="28">
        <f t="array" ref="O149">SUM(IF(ISERROR(FIND(O$17,$A149:$J149)),0,1))</f>
        <v>6</v>
      </c>
      <c r="P149" s="29">
        <f t="array" ref="P149">SUM(IF(ISERROR(FIND(P$17,$A149:$J149)),0,1))</f>
        <v>8</v>
      </c>
      <c r="Q149" s="29">
        <f t="array" ref="Q149">SUM(IF(ISERROR(FIND(Q$17,$A149:$J149)),0,1))</f>
        <v>8</v>
      </c>
      <c r="R149" s="29">
        <f t="array" ref="R149">SUM(IF(ISERROR(FIND(R$17,$A149:$J149)),0,1))</f>
        <v>9</v>
      </c>
      <c r="S149" s="29">
        <f t="array" ref="S149">SUM(IF(ISERROR(FIND(S$17,$A149:$J149)),0,1))</f>
        <v>4</v>
      </c>
      <c r="T149" s="29">
        <f t="array" ref="T149">SUM(IF(ISERROR(FIND(T$17,$A149:$J149)),0,1))</f>
        <v>7</v>
      </c>
      <c r="U149" s="30">
        <f t="array" ref="U149">SUM(IF(ISERROR(FIND(U$17,$A149:$J149)),0,1))</f>
        <v>7</v>
      </c>
      <c r="V149" s="36">
        <f t="array" ref="V149">SUM((LEN($A149:$J149)=2)*NOT(ISERROR(FIND(V$17,$A149:$J149))))</f>
        <v>0</v>
      </c>
      <c r="W149" s="36">
        <f t="array" ref="W149">SUM((LEN($A149:$J149)=2)*NOT(ISERROR(FIND(W$17,$A149:$J149))))</f>
        <v>1</v>
      </c>
      <c r="X149" s="36">
        <f t="array" ref="X149">SUM((LEN($A149:$J149)=2)*NOT(ISERROR(FIND(X$17,$A149:$J149))))</f>
        <v>0</v>
      </c>
      <c r="Y149" s="36">
        <f t="array" ref="Y149">SUM((LEN($A149:$J149)=2)*NOT(ISERROR(FIND(Y$17,$A149:$J149))))</f>
        <v>1</v>
      </c>
      <c r="Z149" s="36">
        <f t="array" ref="Z149">SUM((LEN($A149:$J149)=2)*NOT(ISERROR(FIND(Z$17,$A149:$J149))))</f>
        <v>0</v>
      </c>
      <c r="AA149" s="36">
        <f t="array" ref="AA149">SUM((LEN($A149:$J149)=2)*NOT(ISERROR(FIND(AA$17,$A149:$J149))))</f>
        <v>0</v>
      </c>
      <c r="AB149" s="36">
        <f t="array" ref="AB149">SUM((LEN($A149:$J149)=2)*NOT(ISERROR(FIND(AB$17,$A149:$J149))))</f>
        <v>0</v>
      </c>
      <c r="AC149" s="44">
        <f t="array" ref="AC149">SUM((LEN($A149:$J149)=4)*NOT(ISERROR(FIND(AC$17,$A149:$J149))))</f>
        <v>1</v>
      </c>
      <c r="AD149" s="45">
        <f t="array" ref="AD149">SUM((LEN($A149:$J149)=4)*NOT(ISERROR(FIND(AD$17,$A149:$J149))))</f>
        <v>1</v>
      </c>
      <c r="AE149" s="45">
        <f t="array" ref="AE149">SUM((LEN($A149:$J149)=4)*NOT(ISERROR(FIND(AE$17,$A149:$J149))))</f>
        <v>0</v>
      </c>
      <c r="AF149" s="45">
        <f t="array" ref="AF149">SUM((LEN($A149:$J149)=4)*NOT(ISERROR(FIND(AF$17,$A149:$J149))))</f>
        <v>1</v>
      </c>
      <c r="AG149" s="45">
        <f t="array" ref="AG149">SUM((LEN($A149:$J149)=4)*NOT(ISERROR(FIND(AG$17,$A149:$J149))))</f>
        <v>0</v>
      </c>
      <c r="AH149" s="45">
        <f t="array" ref="AH149">SUM((LEN($A149:$J149)=4)*NOT(ISERROR(FIND(AH$17,$A149:$J149))))</f>
        <v>1</v>
      </c>
      <c r="AI149" s="46">
        <f t="array" ref="AI149">SUM((LEN($A149:$J149)=4)*NOT(ISERROR(FIND(AI$17,$A149:$J149))))</f>
        <v>0</v>
      </c>
      <c r="AJ149" s="52" t="str">
        <f t="array" ref="AJ149">INDEX($AJ$17:$AP$17,SUM($E$3:$K$3*($O149:$U149=8)*($V149:$AB149=0)))</f>
        <v>c</v>
      </c>
      <c r="AK149" s="52" t="str">
        <f t="array" ref="AK149">INDEX($AJ$17:$AP$17,SUM($E$3:$K$3*($O149:$U149=6)))</f>
        <v>a</v>
      </c>
      <c r="AL149" s="52" t="str">
        <f t="array" ref="AL149">INDEX($AJ$17:$AP$17,SUM($E$3:$K$3*($O149:$U149=8)*($V149:$AB149=1)))</f>
        <v>b</v>
      </c>
      <c r="AM149" s="52" t="str">
        <f t="array" ref="AM149">INDEX($AJ$17:$AP$17,SUM($E$3:$K$3*($O149:$U149=7)*($AC149:$AI149=1)))</f>
        <v>f</v>
      </c>
      <c r="AN149" s="52" t="str">
        <f t="array" ref="AN149">INDEX($AJ$17:$AP$17,SUM($E$3:$K$3*($O149:$U149=4)))</f>
        <v>e</v>
      </c>
      <c r="AO149" s="52" t="str">
        <f t="array" ref="AO149">INDEX($AJ$17:$AP$17,SUM($E$3:$K$3*($O149:$U149=9)))</f>
        <v>d</v>
      </c>
      <c r="AP149" s="52" t="str">
        <f t="array" ref="AP149">INDEX($AJ$17:$AP$17,SUM($E$3:$K$3*($O149:$U149=7)*($AC149:$AI149=0)))</f>
        <v>g</v>
      </c>
      <c r="AQ149" s="60">
        <f t="array" ref="AQ149">INDEX($N$2:$W$2,MATCH(SUM($E$4:$K$4*NOT((ISERROR(FIND($AJ149:$AP149,K149))))),$N$4:$W$4,0))</f>
        <v>6</v>
      </c>
      <c r="AR149" s="61">
        <f t="array" ref="AR149">INDEX($N$2:$W$2,MATCH(SUM($E$4:$K$4*NOT((ISERROR(FIND($AJ149:$AP149,L149))))),$N$4:$W$4,0))</f>
        <v>4</v>
      </c>
      <c r="AS149" s="61">
        <f t="array" ref="AS149">INDEX($N$2:$W$2,MATCH(SUM($E$4:$K$4*NOT((ISERROR(FIND($AJ149:$AP149,M149))))),$N$4:$W$4,0))</f>
        <v>3</v>
      </c>
      <c r="AT149" s="62">
        <f t="array" ref="AT149">INDEX($N$2:$W$2,MATCH(SUM($E$4:$K$4*NOT((ISERROR(FIND($AJ149:$AP149,N149))))),$N$4:$W$4,0))</f>
        <v>9</v>
      </c>
      <c r="AU149" s="67">
        <f t="shared" si="6"/>
        <v>6439</v>
      </c>
    </row>
    <row r="150" spans="1:47">
      <c r="A150" s="20" t="s">
        <v>920</v>
      </c>
      <c r="B150" s="21" t="s">
        <v>444</v>
      </c>
      <c r="C150" s="21" t="s">
        <v>318</v>
      </c>
      <c r="D150" s="21" t="s">
        <v>1682</v>
      </c>
      <c r="E150" s="21" t="s">
        <v>1322</v>
      </c>
      <c r="F150" s="21" t="s">
        <v>1126</v>
      </c>
      <c r="G150" s="21" t="s">
        <v>1683</v>
      </c>
      <c r="H150" s="21" t="s">
        <v>1684</v>
      </c>
      <c r="I150" s="21" t="s">
        <v>257</v>
      </c>
      <c r="J150" s="21" t="s">
        <v>1685</v>
      </c>
      <c r="K150" s="20" t="s">
        <v>1686</v>
      </c>
      <c r="L150" s="21" t="s">
        <v>1687</v>
      </c>
      <c r="M150" s="21" t="s">
        <v>1611</v>
      </c>
      <c r="N150" s="21" t="s">
        <v>1688</v>
      </c>
      <c r="O150" s="28">
        <f t="array" ref="O150">SUM(IF(ISERROR(FIND(O$17,$A150:$J150)),0,1))</f>
        <v>7</v>
      </c>
      <c r="P150" s="29">
        <f t="array" ref="P150">SUM(IF(ISERROR(FIND(P$17,$A150:$J150)),0,1))</f>
        <v>8</v>
      </c>
      <c r="Q150" s="29">
        <f t="array" ref="Q150">SUM(IF(ISERROR(FIND(Q$17,$A150:$J150)),0,1))</f>
        <v>4</v>
      </c>
      <c r="R150" s="29">
        <f t="array" ref="R150">SUM(IF(ISERROR(FIND(R$17,$A150:$J150)),0,1))</f>
        <v>8</v>
      </c>
      <c r="S150" s="29">
        <f t="array" ref="S150">SUM(IF(ISERROR(FIND(S$17,$A150:$J150)),0,1))</f>
        <v>6</v>
      </c>
      <c r="T150" s="29">
        <f t="array" ref="T150">SUM(IF(ISERROR(FIND(T$17,$A150:$J150)),0,1))</f>
        <v>9</v>
      </c>
      <c r="U150" s="30">
        <f t="array" ref="U150">SUM(IF(ISERROR(FIND(U$17,$A150:$J150)),0,1))</f>
        <v>7</v>
      </c>
      <c r="V150" s="36">
        <f t="array" ref="V150">SUM((LEN($A150:$J150)=2)*NOT(ISERROR(FIND(V$17,$A150:$J150))))</f>
        <v>0</v>
      </c>
      <c r="W150" s="36">
        <f t="array" ref="W150">SUM((LEN($A150:$J150)=2)*NOT(ISERROR(FIND(W$17,$A150:$J150))))</f>
        <v>0</v>
      </c>
      <c r="X150" s="36">
        <f t="array" ref="X150">SUM((LEN($A150:$J150)=2)*NOT(ISERROR(FIND(X$17,$A150:$J150))))</f>
        <v>0</v>
      </c>
      <c r="Y150" s="36">
        <f t="array" ref="Y150">SUM((LEN($A150:$J150)=2)*NOT(ISERROR(FIND(Y$17,$A150:$J150))))</f>
        <v>1</v>
      </c>
      <c r="Z150" s="36">
        <f t="array" ref="Z150">SUM((LEN($A150:$J150)=2)*NOT(ISERROR(FIND(Z$17,$A150:$J150))))</f>
        <v>0</v>
      </c>
      <c r="AA150" s="36">
        <f t="array" ref="AA150">SUM((LEN($A150:$J150)=2)*NOT(ISERROR(FIND(AA$17,$A150:$J150))))</f>
        <v>1</v>
      </c>
      <c r="AB150" s="36">
        <f t="array" ref="AB150">SUM((LEN($A150:$J150)=2)*NOT(ISERROR(FIND(AB$17,$A150:$J150))))</f>
        <v>0</v>
      </c>
      <c r="AC150" s="44">
        <f t="array" ref="AC150">SUM((LEN($A150:$J150)=4)*NOT(ISERROR(FIND(AC$17,$A150:$J150))))</f>
        <v>0</v>
      </c>
      <c r="AD150" s="45">
        <f t="array" ref="AD150">SUM((LEN($A150:$J150)=4)*NOT(ISERROR(FIND(AD$17,$A150:$J150))))</f>
        <v>0</v>
      </c>
      <c r="AE150" s="45">
        <f t="array" ref="AE150">SUM((LEN($A150:$J150)=4)*NOT(ISERROR(FIND(AE$17,$A150:$J150))))</f>
        <v>0</v>
      </c>
      <c r="AF150" s="45">
        <f t="array" ref="AF150">SUM((LEN($A150:$J150)=4)*NOT(ISERROR(FIND(AF$17,$A150:$J150))))</f>
        <v>1</v>
      </c>
      <c r="AG150" s="45">
        <f t="array" ref="AG150">SUM((LEN($A150:$J150)=4)*NOT(ISERROR(FIND(AG$17,$A150:$J150))))</f>
        <v>1</v>
      </c>
      <c r="AH150" s="45">
        <f t="array" ref="AH150">SUM((LEN($A150:$J150)=4)*NOT(ISERROR(FIND(AH$17,$A150:$J150))))</f>
        <v>1</v>
      </c>
      <c r="AI150" s="46">
        <f t="array" ref="AI150">SUM((LEN($A150:$J150)=4)*NOT(ISERROR(FIND(AI$17,$A150:$J150))))</f>
        <v>1</v>
      </c>
      <c r="AJ150" s="52" t="str">
        <f t="array" ref="AJ150">INDEX($AJ$17:$AP$17,SUM($E$3:$K$3*($O150:$U150=8)*($V150:$AB150=0)))</f>
        <v>b</v>
      </c>
      <c r="AK150" s="52" t="str">
        <f t="array" ref="AK150">INDEX($AJ$17:$AP$17,SUM($E$3:$K$3*($O150:$U150=6)))</f>
        <v>e</v>
      </c>
      <c r="AL150" s="52" t="str">
        <f t="array" ref="AL150">INDEX($AJ$17:$AP$17,SUM($E$3:$K$3*($O150:$U150=8)*($V150:$AB150=1)))</f>
        <v>d</v>
      </c>
      <c r="AM150" s="52" t="str">
        <f t="array" ref="AM150">INDEX($AJ$17:$AP$17,SUM($E$3:$K$3*($O150:$U150=7)*($AC150:$AI150=1)))</f>
        <v>g</v>
      </c>
      <c r="AN150" s="52" t="str">
        <f t="array" ref="AN150">INDEX($AJ$17:$AP$17,SUM($E$3:$K$3*($O150:$U150=4)))</f>
        <v>c</v>
      </c>
      <c r="AO150" s="52" t="str">
        <f t="array" ref="AO150">INDEX($AJ$17:$AP$17,SUM($E$3:$K$3*($O150:$U150=9)))</f>
        <v>f</v>
      </c>
      <c r="AP150" s="52" t="str">
        <f t="array" ref="AP150">INDEX($AJ$17:$AP$17,SUM($E$3:$K$3*($O150:$U150=7)*($AC150:$AI150=0)))</f>
        <v>a</v>
      </c>
      <c r="AQ150" s="60">
        <f t="array" ref="AQ150">INDEX($N$2:$W$2,MATCH(SUM($E$4:$K$4*NOT((ISERROR(FIND($AJ150:$AP150,K150))))),$N$4:$W$4,0))</f>
        <v>5</v>
      </c>
      <c r="AR150" s="61">
        <f t="array" ref="AR150">INDEX($N$2:$W$2,MATCH(SUM($E$4:$K$4*NOT((ISERROR(FIND($AJ150:$AP150,L150))))),$N$4:$W$4,0))</f>
        <v>5</v>
      </c>
      <c r="AS150" s="61">
        <f t="array" ref="AS150">INDEX($N$2:$W$2,MATCH(SUM($E$4:$K$4*NOT((ISERROR(FIND($AJ150:$AP150,M150))))),$N$4:$W$4,0))</f>
        <v>1</v>
      </c>
      <c r="AT150" s="62">
        <f t="array" ref="AT150">INDEX($N$2:$W$2,MATCH(SUM($E$4:$K$4*NOT((ISERROR(FIND($AJ150:$AP150,N150))))),$N$4:$W$4,0))</f>
        <v>4</v>
      </c>
      <c r="AU150" s="67">
        <f t="shared" si="6"/>
        <v>5514</v>
      </c>
    </row>
    <row r="151" spans="1:47">
      <c r="A151" s="20" t="s">
        <v>1689</v>
      </c>
      <c r="B151" s="21" t="s">
        <v>1690</v>
      </c>
      <c r="C151" s="21" t="s">
        <v>1691</v>
      </c>
      <c r="D151" s="21" t="s">
        <v>1692</v>
      </c>
      <c r="E151" s="21" t="s">
        <v>1693</v>
      </c>
      <c r="F151" s="21" t="s">
        <v>1694</v>
      </c>
      <c r="G151" s="21" t="s">
        <v>1467</v>
      </c>
      <c r="H151" s="21" t="s">
        <v>1695</v>
      </c>
      <c r="I151" s="21" t="s">
        <v>578</v>
      </c>
      <c r="J151" s="21" t="s">
        <v>1696</v>
      </c>
      <c r="K151" s="20" t="s">
        <v>1697</v>
      </c>
      <c r="L151" s="21" t="s">
        <v>578</v>
      </c>
      <c r="M151" s="21" t="s">
        <v>1698</v>
      </c>
      <c r="N151" s="21" t="s">
        <v>1699</v>
      </c>
      <c r="O151" s="28">
        <f t="array" ref="O151">SUM(IF(ISERROR(FIND(O$17,$A151:$J151)),0,1))</f>
        <v>9</v>
      </c>
      <c r="P151" s="29">
        <f t="array" ref="P151">SUM(IF(ISERROR(FIND(P$17,$A151:$J151)),0,1))</f>
        <v>8</v>
      </c>
      <c r="Q151" s="29">
        <f t="array" ref="Q151">SUM(IF(ISERROR(FIND(Q$17,$A151:$J151)),0,1))</f>
        <v>7</v>
      </c>
      <c r="R151" s="29">
        <f t="array" ref="R151">SUM(IF(ISERROR(FIND(R$17,$A151:$J151)),0,1))</f>
        <v>6</v>
      </c>
      <c r="S151" s="29">
        <f t="array" ref="S151">SUM(IF(ISERROR(FIND(S$17,$A151:$J151)),0,1))</f>
        <v>8</v>
      </c>
      <c r="T151" s="29">
        <f t="array" ref="T151">SUM(IF(ISERROR(FIND(T$17,$A151:$J151)),0,1))</f>
        <v>4</v>
      </c>
      <c r="U151" s="30">
        <f t="array" ref="U151">SUM(IF(ISERROR(FIND(U$17,$A151:$J151)),0,1))</f>
        <v>7</v>
      </c>
      <c r="V151" s="36">
        <f t="array" ref="V151">SUM((LEN($A151:$J151)=2)*NOT(ISERROR(FIND(V$17,$A151:$J151))))</f>
        <v>1</v>
      </c>
      <c r="W151" s="36">
        <f t="array" ref="W151">SUM((LEN($A151:$J151)=2)*NOT(ISERROR(FIND(W$17,$A151:$J151))))</f>
        <v>1</v>
      </c>
      <c r="X151" s="36">
        <f t="array" ref="X151">SUM((LEN($A151:$J151)=2)*NOT(ISERROR(FIND(X$17,$A151:$J151))))</f>
        <v>0</v>
      </c>
      <c r="Y151" s="36">
        <f t="array" ref="Y151">SUM((LEN($A151:$J151)=2)*NOT(ISERROR(FIND(Y$17,$A151:$J151))))</f>
        <v>0</v>
      </c>
      <c r="Z151" s="36">
        <f t="array" ref="Z151">SUM((LEN($A151:$J151)=2)*NOT(ISERROR(FIND(Z$17,$A151:$J151))))</f>
        <v>0</v>
      </c>
      <c r="AA151" s="36">
        <f t="array" ref="AA151">SUM((LEN($A151:$J151)=2)*NOT(ISERROR(FIND(AA$17,$A151:$J151))))</f>
        <v>0</v>
      </c>
      <c r="AB151" s="36">
        <f t="array" ref="AB151">SUM((LEN($A151:$J151)=2)*NOT(ISERROR(FIND(AB$17,$A151:$J151))))</f>
        <v>0</v>
      </c>
      <c r="AC151" s="44">
        <f t="array" ref="AC151">SUM((LEN($A151:$J151)=4)*NOT(ISERROR(FIND(AC$17,$A151:$J151))))</f>
        <v>1</v>
      </c>
      <c r="AD151" s="45">
        <f t="array" ref="AD151">SUM((LEN($A151:$J151)=4)*NOT(ISERROR(FIND(AD$17,$A151:$J151))))</f>
        <v>1</v>
      </c>
      <c r="AE151" s="45">
        <f t="array" ref="AE151">SUM((LEN($A151:$J151)=4)*NOT(ISERROR(FIND(AE$17,$A151:$J151))))</f>
        <v>1</v>
      </c>
      <c r="AF151" s="45">
        <f t="array" ref="AF151">SUM((LEN($A151:$J151)=4)*NOT(ISERROR(FIND(AF$17,$A151:$J151))))</f>
        <v>1</v>
      </c>
      <c r="AG151" s="45">
        <f t="array" ref="AG151">SUM((LEN($A151:$J151)=4)*NOT(ISERROR(FIND(AG$17,$A151:$J151))))</f>
        <v>0</v>
      </c>
      <c r="AH151" s="45">
        <f t="array" ref="AH151">SUM((LEN($A151:$J151)=4)*NOT(ISERROR(FIND(AH$17,$A151:$J151))))</f>
        <v>0</v>
      </c>
      <c r="AI151" s="46">
        <f t="array" ref="AI151">SUM((LEN($A151:$J151)=4)*NOT(ISERROR(FIND(AI$17,$A151:$J151))))</f>
        <v>0</v>
      </c>
      <c r="AJ151" s="52" t="str">
        <f t="array" ref="AJ151">INDEX($AJ$17:$AP$17,SUM($E$3:$K$3*($O151:$U151=8)*($V151:$AB151=0)))</f>
        <v>e</v>
      </c>
      <c r="AK151" s="52" t="str">
        <f t="array" ref="AK151">INDEX($AJ$17:$AP$17,SUM($E$3:$K$3*($O151:$U151=6)))</f>
        <v>d</v>
      </c>
      <c r="AL151" s="52" t="str">
        <f t="array" ref="AL151">INDEX($AJ$17:$AP$17,SUM($E$3:$K$3*($O151:$U151=8)*($V151:$AB151=1)))</f>
        <v>b</v>
      </c>
      <c r="AM151" s="52" t="str">
        <f t="array" ref="AM151">INDEX($AJ$17:$AP$17,SUM($E$3:$K$3*($O151:$U151=7)*($AC151:$AI151=1)))</f>
        <v>c</v>
      </c>
      <c r="AN151" s="52" t="str">
        <f t="array" ref="AN151">INDEX($AJ$17:$AP$17,SUM($E$3:$K$3*($O151:$U151=4)))</f>
        <v>f</v>
      </c>
      <c r="AO151" s="52" t="str">
        <f t="array" ref="AO151">INDEX($AJ$17:$AP$17,SUM($E$3:$K$3*($O151:$U151=9)))</f>
        <v>a</v>
      </c>
      <c r="AP151" s="52" t="str">
        <f t="array" ref="AP151">INDEX($AJ$17:$AP$17,SUM($E$3:$K$3*($O151:$U151=7)*($AC151:$AI151=0)))</f>
        <v>g</v>
      </c>
      <c r="AQ151" s="60">
        <f t="array" ref="AQ151">INDEX($N$2:$W$2,MATCH(SUM($E$4:$K$4*NOT((ISERROR(FIND($AJ151:$AP151,K151))))),$N$4:$W$4,0))</f>
        <v>6</v>
      </c>
      <c r="AR151" s="61">
        <f t="array" ref="AR151">INDEX($N$2:$W$2,MATCH(SUM($E$4:$K$4*NOT((ISERROR(FIND($AJ151:$AP151,L151))))),$N$4:$W$4,0))</f>
        <v>1</v>
      </c>
      <c r="AS151" s="61">
        <f t="array" ref="AS151">INDEX($N$2:$W$2,MATCH(SUM($E$4:$K$4*NOT((ISERROR(FIND($AJ151:$AP151,M151))))),$N$4:$W$4,0))</f>
        <v>5</v>
      </c>
      <c r="AT151" s="62">
        <f t="array" ref="AT151">INDEX($N$2:$W$2,MATCH(SUM($E$4:$K$4*NOT((ISERROR(FIND($AJ151:$AP151,N151))))),$N$4:$W$4,0))</f>
        <v>8</v>
      </c>
      <c r="AU151" s="67">
        <f t="shared" si="6"/>
        <v>6158</v>
      </c>
    </row>
    <row r="152" spans="1:47">
      <c r="A152" s="20" t="s">
        <v>1700</v>
      </c>
      <c r="B152" s="21" t="s">
        <v>425</v>
      </c>
      <c r="C152" s="21" t="s">
        <v>467</v>
      </c>
      <c r="D152" s="21" t="s">
        <v>1701</v>
      </c>
      <c r="E152" s="21" t="s">
        <v>1252</v>
      </c>
      <c r="F152" s="21" t="s">
        <v>1063</v>
      </c>
      <c r="G152" s="21" t="s">
        <v>1702</v>
      </c>
      <c r="H152" s="21" t="s">
        <v>1291</v>
      </c>
      <c r="I152" s="21" t="s">
        <v>1703</v>
      </c>
      <c r="J152" s="21" t="s">
        <v>1704</v>
      </c>
      <c r="K152" s="20" t="s">
        <v>1705</v>
      </c>
      <c r="L152" s="21" t="s">
        <v>1706</v>
      </c>
      <c r="M152" s="21" t="s">
        <v>1707</v>
      </c>
      <c r="N152" s="21" t="s">
        <v>1708</v>
      </c>
      <c r="O152" s="28">
        <f t="array" ref="O152">SUM(IF(ISERROR(FIND(O$17,$A152:$J152)),0,1))</f>
        <v>7</v>
      </c>
      <c r="P152" s="29">
        <f t="array" ref="P152">SUM(IF(ISERROR(FIND(P$17,$A152:$J152)),0,1))</f>
        <v>9</v>
      </c>
      <c r="Q152" s="29">
        <f t="array" ref="Q152">SUM(IF(ISERROR(FIND(Q$17,$A152:$J152)),0,1))</f>
        <v>6</v>
      </c>
      <c r="R152" s="29">
        <f t="array" ref="R152">SUM(IF(ISERROR(FIND(R$17,$A152:$J152)),0,1))</f>
        <v>4</v>
      </c>
      <c r="S152" s="29">
        <f t="array" ref="S152">SUM(IF(ISERROR(FIND(S$17,$A152:$J152)),0,1))</f>
        <v>8</v>
      </c>
      <c r="T152" s="29">
        <f t="array" ref="T152">SUM(IF(ISERROR(FIND(T$17,$A152:$J152)),0,1))</f>
        <v>7</v>
      </c>
      <c r="U152" s="30">
        <f t="array" ref="U152">SUM(IF(ISERROR(FIND(U$17,$A152:$J152)),0,1))</f>
        <v>8</v>
      </c>
      <c r="V152" s="36">
        <f t="array" ref="V152">SUM((LEN($A152:$J152)=2)*NOT(ISERROR(FIND(V$17,$A152:$J152))))</f>
        <v>0</v>
      </c>
      <c r="W152" s="36">
        <f t="array" ref="W152">SUM((LEN($A152:$J152)=2)*NOT(ISERROR(FIND(W$17,$A152:$J152))))</f>
        <v>1</v>
      </c>
      <c r="X152" s="36">
        <f t="array" ref="X152">SUM((LEN($A152:$J152)=2)*NOT(ISERROR(FIND(X$17,$A152:$J152))))</f>
        <v>0</v>
      </c>
      <c r="Y152" s="36">
        <f t="array" ref="Y152">SUM((LEN($A152:$J152)=2)*NOT(ISERROR(FIND(Y$17,$A152:$J152))))</f>
        <v>0</v>
      </c>
      <c r="Z152" s="36">
        <f t="array" ref="Z152">SUM((LEN($A152:$J152)=2)*NOT(ISERROR(FIND(Z$17,$A152:$J152))))</f>
        <v>0</v>
      </c>
      <c r="AA152" s="36">
        <f t="array" ref="AA152">SUM((LEN($A152:$J152)=2)*NOT(ISERROR(FIND(AA$17,$A152:$J152))))</f>
        <v>0</v>
      </c>
      <c r="AB152" s="36">
        <f t="array" ref="AB152">SUM((LEN($A152:$J152)=2)*NOT(ISERROR(FIND(AB$17,$A152:$J152))))</f>
        <v>1</v>
      </c>
      <c r="AC152" s="44">
        <f t="array" ref="AC152">SUM((LEN($A152:$J152)=4)*NOT(ISERROR(FIND(AC$17,$A152:$J152))))</f>
        <v>1</v>
      </c>
      <c r="AD152" s="45">
        <f t="array" ref="AD152">SUM((LEN($A152:$J152)=4)*NOT(ISERROR(FIND(AD$17,$A152:$J152))))</f>
        <v>1</v>
      </c>
      <c r="AE152" s="45">
        <f t="array" ref="AE152">SUM((LEN($A152:$J152)=4)*NOT(ISERROR(FIND(AE$17,$A152:$J152))))</f>
        <v>1</v>
      </c>
      <c r="AF152" s="45">
        <f t="array" ref="AF152">SUM((LEN($A152:$J152)=4)*NOT(ISERROR(FIND(AF$17,$A152:$J152))))</f>
        <v>0</v>
      </c>
      <c r="AG152" s="45">
        <f t="array" ref="AG152">SUM((LEN($A152:$J152)=4)*NOT(ISERROR(FIND(AG$17,$A152:$J152))))</f>
        <v>0</v>
      </c>
      <c r="AH152" s="45">
        <f t="array" ref="AH152">SUM((LEN($A152:$J152)=4)*NOT(ISERROR(FIND(AH$17,$A152:$J152))))</f>
        <v>0</v>
      </c>
      <c r="AI152" s="46">
        <f t="array" ref="AI152">SUM((LEN($A152:$J152)=4)*NOT(ISERROR(FIND(AI$17,$A152:$J152))))</f>
        <v>1</v>
      </c>
      <c r="AJ152" s="52" t="str">
        <f t="array" ref="AJ152">INDEX($AJ$17:$AP$17,SUM($E$3:$K$3*($O152:$U152=8)*($V152:$AB152=0)))</f>
        <v>e</v>
      </c>
      <c r="AK152" s="52" t="str">
        <f t="array" ref="AK152">INDEX($AJ$17:$AP$17,SUM($E$3:$K$3*($O152:$U152=6)))</f>
        <v>c</v>
      </c>
      <c r="AL152" s="52" t="str">
        <f t="array" ref="AL152">INDEX($AJ$17:$AP$17,SUM($E$3:$K$3*($O152:$U152=8)*($V152:$AB152=1)))</f>
        <v>g</v>
      </c>
      <c r="AM152" s="52" t="str">
        <f t="array" ref="AM152">INDEX($AJ$17:$AP$17,SUM($E$3:$K$3*($O152:$U152=7)*($AC152:$AI152=1)))</f>
        <v>a</v>
      </c>
      <c r="AN152" s="52" t="str">
        <f t="array" ref="AN152">INDEX($AJ$17:$AP$17,SUM($E$3:$K$3*($O152:$U152=4)))</f>
        <v>d</v>
      </c>
      <c r="AO152" s="52" t="str">
        <f t="array" ref="AO152">INDEX($AJ$17:$AP$17,SUM($E$3:$K$3*($O152:$U152=9)))</f>
        <v>b</v>
      </c>
      <c r="AP152" s="52" t="str">
        <f t="array" ref="AP152">INDEX($AJ$17:$AP$17,SUM($E$3:$K$3*($O152:$U152=7)*($AC152:$AI152=0)))</f>
        <v>f</v>
      </c>
      <c r="AQ152" s="60">
        <f t="array" ref="AQ152">INDEX($N$2:$W$2,MATCH(SUM($E$4:$K$4*NOT((ISERROR(FIND($AJ152:$AP152,K152))))),$N$4:$W$4,0))</f>
        <v>8</v>
      </c>
      <c r="AR152" s="61">
        <f t="array" ref="AR152">INDEX($N$2:$W$2,MATCH(SUM($E$4:$K$4*NOT((ISERROR(FIND($AJ152:$AP152,L152))))),$N$4:$W$4,0))</f>
        <v>7</v>
      </c>
      <c r="AS152" s="61">
        <f t="array" ref="AS152">INDEX($N$2:$W$2,MATCH(SUM($E$4:$K$4*NOT((ISERROR(FIND($AJ152:$AP152,M152))))),$N$4:$W$4,0))</f>
        <v>6</v>
      </c>
      <c r="AT152" s="62">
        <f t="array" ref="AT152">INDEX($N$2:$W$2,MATCH(SUM($E$4:$K$4*NOT((ISERROR(FIND($AJ152:$AP152,N152))))),$N$4:$W$4,0))</f>
        <v>6</v>
      </c>
      <c r="AU152" s="67">
        <f t="shared" si="6"/>
        <v>8766</v>
      </c>
    </row>
    <row r="153" spans="1:47">
      <c r="A153" s="20" t="s">
        <v>63</v>
      </c>
      <c r="B153" s="21" t="s">
        <v>1709</v>
      </c>
      <c r="C153" s="21" t="s">
        <v>1710</v>
      </c>
      <c r="D153" s="21" t="s">
        <v>1711</v>
      </c>
      <c r="E153" s="21" t="s">
        <v>1712</v>
      </c>
      <c r="F153" s="21" t="s">
        <v>1713</v>
      </c>
      <c r="G153" s="21" t="s">
        <v>1714</v>
      </c>
      <c r="H153" s="21" t="s">
        <v>1715</v>
      </c>
      <c r="I153" s="21" t="s">
        <v>1716</v>
      </c>
      <c r="J153" s="21" t="s">
        <v>1717</v>
      </c>
      <c r="K153" s="20" t="s">
        <v>1718</v>
      </c>
      <c r="L153" s="21" t="s">
        <v>1719</v>
      </c>
      <c r="M153" s="21" t="s">
        <v>1720</v>
      </c>
      <c r="N153" s="21" t="s">
        <v>1355</v>
      </c>
      <c r="O153" s="28">
        <f t="array" ref="O153">SUM(IF(ISERROR(FIND(O$17,$A153:$J153)),0,1))</f>
        <v>9</v>
      </c>
      <c r="P153" s="29">
        <f t="array" ref="P153">SUM(IF(ISERROR(FIND(P$17,$A153:$J153)),0,1))</f>
        <v>8</v>
      </c>
      <c r="Q153" s="29">
        <f t="array" ref="Q153">SUM(IF(ISERROR(FIND(Q$17,$A153:$J153)),0,1))</f>
        <v>8</v>
      </c>
      <c r="R153" s="29">
        <f t="array" ref="R153">SUM(IF(ISERROR(FIND(R$17,$A153:$J153)),0,1))</f>
        <v>7</v>
      </c>
      <c r="S153" s="29">
        <f t="array" ref="S153">SUM(IF(ISERROR(FIND(S$17,$A153:$J153)),0,1))</f>
        <v>4</v>
      </c>
      <c r="T153" s="29">
        <f t="array" ref="T153">SUM(IF(ISERROR(FIND(T$17,$A153:$J153)),0,1))</f>
        <v>7</v>
      </c>
      <c r="U153" s="30">
        <f t="array" ref="U153">SUM(IF(ISERROR(FIND(U$17,$A153:$J153)),0,1))</f>
        <v>6</v>
      </c>
      <c r="V153" s="36">
        <f t="array" ref="V153">SUM((LEN($A153:$J153)=2)*NOT(ISERROR(FIND(V$17,$A153:$J153))))</f>
        <v>1</v>
      </c>
      <c r="W153" s="36">
        <f t="array" ref="W153">SUM((LEN($A153:$J153)=2)*NOT(ISERROR(FIND(W$17,$A153:$J153))))</f>
        <v>0</v>
      </c>
      <c r="X153" s="36">
        <f t="array" ref="X153">SUM((LEN($A153:$J153)=2)*NOT(ISERROR(FIND(X$17,$A153:$J153))))</f>
        <v>1</v>
      </c>
      <c r="Y153" s="36">
        <f t="array" ref="Y153">SUM((LEN($A153:$J153)=2)*NOT(ISERROR(FIND(Y$17,$A153:$J153))))</f>
        <v>0</v>
      </c>
      <c r="Z153" s="36">
        <f t="array" ref="Z153">SUM((LEN($A153:$J153)=2)*NOT(ISERROR(FIND(Z$17,$A153:$J153))))</f>
        <v>0</v>
      </c>
      <c r="AA153" s="36">
        <f t="array" ref="AA153">SUM((LEN($A153:$J153)=2)*NOT(ISERROR(FIND(AA$17,$A153:$J153))))</f>
        <v>0</v>
      </c>
      <c r="AB153" s="36">
        <f t="array" ref="AB153">SUM((LEN($A153:$J153)=2)*NOT(ISERROR(FIND(AB$17,$A153:$J153))))</f>
        <v>0</v>
      </c>
      <c r="AC153" s="44">
        <f t="array" ref="AC153">SUM((LEN($A153:$J153)=4)*NOT(ISERROR(FIND(AC$17,$A153:$J153))))</f>
        <v>1</v>
      </c>
      <c r="AD153" s="45">
        <f t="array" ref="AD153">SUM((LEN($A153:$J153)=4)*NOT(ISERROR(FIND(AD$17,$A153:$J153))))</f>
        <v>0</v>
      </c>
      <c r="AE153" s="45">
        <f t="array" ref="AE153">SUM((LEN($A153:$J153)=4)*NOT(ISERROR(FIND(AE$17,$A153:$J153))))</f>
        <v>1</v>
      </c>
      <c r="AF153" s="45">
        <f t="array" ref="AF153">SUM((LEN($A153:$J153)=4)*NOT(ISERROR(FIND(AF$17,$A153:$J153))))</f>
        <v>1</v>
      </c>
      <c r="AG153" s="45">
        <f t="array" ref="AG153">SUM((LEN($A153:$J153)=4)*NOT(ISERROR(FIND(AG$17,$A153:$J153))))</f>
        <v>0</v>
      </c>
      <c r="AH153" s="45">
        <f t="array" ref="AH153">SUM((LEN($A153:$J153)=4)*NOT(ISERROR(FIND(AH$17,$A153:$J153))))</f>
        <v>0</v>
      </c>
      <c r="AI153" s="46">
        <f t="array" ref="AI153">SUM((LEN($A153:$J153)=4)*NOT(ISERROR(FIND(AI$17,$A153:$J153))))</f>
        <v>1</v>
      </c>
      <c r="AJ153" s="52" t="str">
        <f t="array" ref="AJ153">INDEX($AJ$17:$AP$17,SUM($E$3:$K$3*($O153:$U153=8)*($V153:$AB153=0)))</f>
        <v>b</v>
      </c>
      <c r="AK153" s="52" t="str">
        <f t="array" ref="AK153">INDEX($AJ$17:$AP$17,SUM($E$3:$K$3*($O153:$U153=6)))</f>
        <v>g</v>
      </c>
      <c r="AL153" s="52" t="str">
        <f t="array" ref="AL153">INDEX($AJ$17:$AP$17,SUM($E$3:$K$3*($O153:$U153=8)*($V153:$AB153=1)))</f>
        <v>c</v>
      </c>
      <c r="AM153" s="52" t="str">
        <f t="array" ref="AM153">INDEX($AJ$17:$AP$17,SUM($E$3:$K$3*($O153:$U153=7)*($AC153:$AI153=1)))</f>
        <v>d</v>
      </c>
      <c r="AN153" s="52" t="str">
        <f t="array" ref="AN153">INDEX($AJ$17:$AP$17,SUM($E$3:$K$3*($O153:$U153=4)))</f>
        <v>e</v>
      </c>
      <c r="AO153" s="52" t="str">
        <f t="array" ref="AO153">INDEX($AJ$17:$AP$17,SUM($E$3:$K$3*($O153:$U153=9)))</f>
        <v>a</v>
      </c>
      <c r="AP153" s="52" t="str">
        <f t="array" ref="AP153">INDEX($AJ$17:$AP$17,SUM($E$3:$K$3*($O153:$U153=7)*($AC153:$AI153=0)))</f>
        <v>f</v>
      </c>
      <c r="AQ153" s="60">
        <f t="array" ref="AQ153">INDEX($N$2:$W$2,MATCH(SUM($E$4:$K$4*NOT((ISERROR(FIND($AJ153:$AP153,K153))))),$N$4:$W$4,0))</f>
        <v>6</v>
      </c>
      <c r="AR153" s="61">
        <f t="array" ref="AR153">INDEX($N$2:$W$2,MATCH(SUM($E$4:$K$4*NOT((ISERROR(FIND($AJ153:$AP153,L153))))),$N$4:$W$4,0))</f>
        <v>3</v>
      </c>
      <c r="AS153" s="61">
        <f t="array" ref="AS153">INDEX($N$2:$W$2,MATCH(SUM($E$4:$K$4*NOT((ISERROR(FIND($AJ153:$AP153,M153))))),$N$4:$W$4,0))</f>
        <v>9</v>
      </c>
      <c r="AT153" s="62">
        <f t="array" ref="AT153">INDEX($N$2:$W$2,MATCH(SUM($E$4:$K$4*NOT((ISERROR(FIND($AJ153:$AP153,N153))))),$N$4:$W$4,0))</f>
        <v>7</v>
      </c>
      <c r="AU153" s="67">
        <f t="shared" si="6"/>
        <v>6397</v>
      </c>
    </row>
    <row r="154" spans="1:47">
      <c r="A154" s="20" t="s">
        <v>1721</v>
      </c>
      <c r="B154" s="21" t="s">
        <v>1722</v>
      </c>
      <c r="C154" s="21" t="s">
        <v>1723</v>
      </c>
      <c r="D154" s="21" t="s">
        <v>1724</v>
      </c>
      <c r="E154" s="21" t="s">
        <v>41</v>
      </c>
      <c r="F154" s="21" t="s">
        <v>1725</v>
      </c>
      <c r="G154" s="21" t="s">
        <v>1726</v>
      </c>
      <c r="H154" s="21" t="s">
        <v>1727</v>
      </c>
      <c r="I154" s="21" t="s">
        <v>1728</v>
      </c>
      <c r="J154" s="21" t="s">
        <v>815</v>
      </c>
      <c r="K154" s="20" t="s">
        <v>1729</v>
      </c>
      <c r="L154" s="21" t="s">
        <v>331</v>
      </c>
      <c r="M154" s="21" t="s">
        <v>1730</v>
      </c>
      <c r="N154" s="21" t="s">
        <v>1731</v>
      </c>
      <c r="O154" s="28">
        <f t="array" ref="O154">SUM(IF(ISERROR(FIND(O$17,$A154:$J154)),0,1))</f>
        <v>7</v>
      </c>
      <c r="P154" s="29">
        <f t="array" ref="P154">SUM(IF(ISERROR(FIND(P$17,$A154:$J154)),0,1))</f>
        <v>9</v>
      </c>
      <c r="Q154" s="29">
        <f t="array" ref="Q154">SUM(IF(ISERROR(FIND(Q$17,$A154:$J154)),0,1))</f>
        <v>8</v>
      </c>
      <c r="R154" s="29">
        <f t="array" ref="R154">SUM(IF(ISERROR(FIND(R$17,$A154:$J154)),0,1))</f>
        <v>6</v>
      </c>
      <c r="S154" s="29">
        <f t="array" ref="S154">SUM(IF(ISERROR(FIND(S$17,$A154:$J154)),0,1))</f>
        <v>4</v>
      </c>
      <c r="T154" s="29">
        <f t="array" ref="T154">SUM(IF(ISERROR(FIND(T$17,$A154:$J154)),0,1))</f>
        <v>8</v>
      </c>
      <c r="U154" s="30">
        <f t="array" ref="U154">SUM(IF(ISERROR(FIND(U$17,$A154:$J154)),0,1))</f>
        <v>7</v>
      </c>
      <c r="V154" s="36">
        <f t="array" ref="V154">SUM((LEN($A154:$J154)=2)*NOT(ISERROR(FIND(V$17,$A154:$J154))))</f>
        <v>0</v>
      </c>
      <c r="W154" s="36">
        <f t="array" ref="W154">SUM((LEN($A154:$J154)=2)*NOT(ISERROR(FIND(W$17,$A154:$J154))))</f>
        <v>1</v>
      </c>
      <c r="X154" s="36">
        <f t="array" ref="X154">SUM((LEN($A154:$J154)=2)*NOT(ISERROR(FIND(X$17,$A154:$J154))))</f>
        <v>1</v>
      </c>
      <c r="Y154" s="36">
        <f t="array" ref="Y154">SUM((LEN($A154:$J154)=2)*NOT(ISERROR(FIND(Y$17,$A154:$J154))))</f>
        <v>0</v>
      </c>
      <c r="Z154" s="36">
        <f t="array" ref="Z154">SUM((LEN($A154:$J154)=2)*NOT(ISERROR(FIND(Z$17,$A154:$J154))))</f>
        <v>0</v>
      </c>
      <c r="AA154" s="36">
        <f t="array" ref="AA154">SUM((LEN($A154:$J154)=2)*NOT(ISERROR(FIND(AA$17,$A154:$J154))))</f>
        <v>0</v>
      </c>
      <c r="AB154" s="36">
        <f t="array" ref="AB154">SUM((LEN($A154:$J154)=2)*NOT(ISERROR(FIND(AB$17,$A154:$J154))))</f>
        <v>0</v>
      </c>
      <c r="AC154" s="44">
        <f t="array" ref="AC154">SUM((LEN($A154:$J154)=4)*NOT(ISERROR(FIND(AC$17,$A154:$J154))))</f>
        <v>1</v>
      </c>
      <c r="AD154" s="45">
        <f t="array" ref="AD154">SUM((LEN($A154:$J154)=4)*NOT(ISERROR(FIND(AD$17,$A154:$J154))))</f>
        <v>1</v>
      </c>
      <c r="AE154" s="45">
        <f t="array" ref="AE154">SUM((LEN($A154:$J154)=4)*NOT(ISERROR(FIND(AE$17,$A154:$J154))))</f>
        <v>1</v>
      </c>
      <c r="AF154" s="45">
        <f t="array" ref="AF154">SUM((LEN($A154:$J154)=4)*NOT(ISERROR(FIND(AF$17,$A154:$J154))))</f>
        <v>1</v>
      </c>
      <c r="AG154" s="45">
        <f t="array" ref="AG154">SUM((LEN($A154:$J154)=4)*NOT(ISERROR(FIND(AG$17,$A154:$J154))))</f>
        <v>0</v>
      </c>
      <c r="AH154" s="45">
        <f t="array" ref="AH154">SUM((LEN($A154:$J154)=4)*NOT(ISERROR(FIND(AH$17,$A154:$J154))))</f>
        <v>0</v>
      </c>
      <c r="AI154" s="46">
        <f t="array" ref="AI154">SUM((LEN($A154:$J154)=4)*NOT(ISERROR(FIND(AI$17,$A154:$J154))))</f>
        <v>0</v>
      </c>
      <c r="AJ154" s="52" t="str">
        <f t="array" ref="AJ154">INDEX($AJ$17:$AP$17,SUM($E$3:$K$3*($O154:$U154=8)*($V154:$AB154=0)))</f>
        <v>f</v>
      </c>
      <c r="AK154" s="52" t="str">
        <f t="array" ref="AK154">INDEX($AJ$17:$AP$17,SUM($E$3:$K$3*($O154:$U154=6)))</f>
        <v>d</v>
      </c>
      <c r="AL154" s="52" t="str">
        <f t="array" ref="AL154">INDEX($AJ$17:$AP$17,SUM($E$3:$K$3*($O154:$U154=8)*($V154:$AB154=1)))</f>
        <v>c</v>
      </c>
      <c r="AM154" s="52" t="str">
        <f t="array" ref="AM154">INDEX($AJ$17:$AP$17,SUM($E$3:$K$3*($O154:$U154=7)*($AC154:$AI154=1)))</f>
        <v>a</v>
      </c>
      <c r="AN154" s="52" t="str">
        <f t="array" ref="AN154">INDEX($AJ$17:$AP$17,SUM($E$3:$K$3*($O154:$U154=4)))</f>
        <v>e</v>
      </c>
      <c r="AO154" s="52" t="str">
        <f t="array" ref="AO154">INDEX($AJ$17:$AP$17,SUM($E$3:$K$3*($O154:$U154=9)))</f>
        <v>b</v>
      </c>
      <c r="AP154" s="52" t="str">
        <f t="array" ref="AP154">INDEX($AJ$17:$AP$17,SUM($E$3:$K$3*($O154:$U154=7)*($AC154:$AI154=0)))</f>
        <v>g</v>
      </c>
      <c r="AQ154" s="60">
        <f t="array" ref="AQ154">INDEX($N$2:$W$2,MATCH(SUM($E$4:$K$4*NOT((ISERROR(FIND($AJ154:$AP154,K154))))),$N$4:$W$4,0))</f>
        <v>8</v>
      </c>
      <c r="AR154" s="61">
        <f t="array" ref="AR154">INDEX($N$2:$W$2,MATCH(SUM($E$4:$K$4*NOT((ISERROR(FIND($AJ154:$AP154,L154))))),$N$4:$W$4,0))</f>
        <v>7</v>
      </c>
      <c r="AS154" s="61">
        <f t="array" ref="AS154">INDEX($N$2:$W$2,MATCH(SUM($E$4:$K$4*NOT((ISERROR(FIND($AJ154:$AP154,M154))))),$N$4:$W$4,0))</f>
        <v>5</v>
      </c>
      <c r="AT154" s="62">
        <f t="array" ref="AT154">INDEX($N$2:$W$2,MATCH(SUM($E$4:$K$4*NOT((ISERROR(FIND($AJ154:$AP154,N154))))),$N$4:$W$4,0))</f>
        <v>4</v>
      </c>
      <c r="AU154" s="67">
        <f t="shared" si="6"/>
        <v>8754</v>
      </c>
    </row>
    <row r="155" spans="1:47">
      <c r="A155" s="20" t="s">
        <v>1732</v>
      </c>
      <c r="B155" s="21" t="s">
        <v>379</v>
      </c>
      <c r="C155" s="21" t="s">
        <v>1733</v>
      </c>
      <c r="D155" s="21" t="s">
        <v>1374</v>
      </c>
      <c r="E155" s="21" t="s">
        <v>1734</v>
      </c>
      <c r="F155" s="21" t="s">
        <v>1735</v>
      </c>
      <c r="G155" s="21" t="s">
        <v>1736</v>
      </c>
      <c r="H155" s="21" t="s">
        <v>179</v>
      </c>
      <c r="I155" s="21" t="s">
        <v>1376</v>
      </c>
      <c r="J155" s="21" t="s">
        <v>1737</v>
      </c>
      <c r="K155" s="20" t="s">
        <v>849</v>
      </c>
      <c r="L155" s="21" t="s">
        <v>578</v>
      </c>
      <c r="M155" s="21" t="s">
        <v>1738</v>
      </c>
      <c r="N155" s="21" t="s">
        <v>1739</v>
      </c>
      <c r="O155" s="28">
        <f t="array" ref="O155">SUM(IF(ISERROR(FIND(O$17,$A155:$J155)),0,1))</f>
        <v>9</v>
      </c>
      <c r="P155" s="29">
        <f t="array" ref="P155">SUM(IF(ISERROR(FIND(P$17,$A155:$J155)),0,1))</f>
        <v>8</v>
      </c>
      <c r="Q155" s="29">
        <f t="array" ref="Q155">SUM(IF(ISERROR(FIND(Q$17,$A155:$J155)),0,1))</f>
        <v>6</v>
      </c>
      <c r="R155" s="29">
        <f t="array" ref="R155">SUM(IF(ISERROR(FIND(R$17,$A155:$J155)),0,1))</f>
        <v>8</v>
      </c>
      <c r="S155" s="29">
        <f t="array" ref="S155">SUM(IF(ISERROR(FIND(S$17,$A155:$J155)),0,1))</f>
        <v>7</v>
      </c>
      <c r="T155" s="29">
        <f t="array" ref="T155">SUM(IF(ISERROR(FIND(T$17,$A155:$J155)),0,1))</f>
        <v>4</v>
      </c>
      <c r="U155" s="30">
        <f t="array" ref="U155">SUM(IF(ISERROR(FIND(U$17,$A155:$J155)),0,1))</f>
        <v>7</v>
      </c>
      <c r="V155" s="36">
        <f t="array" ref="V155">SUM((LEN($A155:$J155)=2)*NOT(ISERROR(FIND(V$17,$A155:$J155))))</f>
        <v>1</v>
      </c>
      <c r="W155" s="36">
        <f t="array" ref="W155">SUM((LEN($A155:$J155)=2)*NOT(ISERROR(FIND(W$17,$A155:$J155))))</f>
        <v>1</v>
      </c>
      <c r="X155" s="36">
        <f t="array" ref="X155">SUM((LEN($A155:$J155)=2)*NOT(ISERROR(FIND(X$17,$A155:$J155))))</f>
        <v>0</v>
      </c>
      <c r="Y155" s="36">
        <f t="array" ref="Y155">SUM((LEN($A155:$J155)=2)*NOT(ISERROR(FIND(Y$17,$A155:$J155))))</f>
        <v>0</v>
      </c>
      <c r="Z155" s="36">
        <f t="array" ref="Z155">SUM((LEN($A155:$J155)=2)*NOT(ISERROR(FIND(Z$17,$A155:$J155))))</f>
        <v>0</v>
      </c>
      <c r="AA155" s="36">
        <f t="array" ref="AA155">SUM((LEN($A155:$J155)=2)*NOT(ISERROR(FIND(AA$17,$A155:$J155))))</f>
        <v>0</v>
      </c>
      <c r="AB155" s="36">
        <f t="array" ref="AB155">SUM((LEN($A155:$J155)=2)*NOT(ISERROR(FIND(AB$17,$A155:$J155))))</f>
        <v>0</v>
      </c>
      <c r="AC155" s="44">
        <f t="array" ref="AC155">SUM((LEN($A155:$J155)=4)*NOT(ISERROR(FIND(AC$17,$A155:$J155))))</f>
        <v>1</v>
      </c>
      <c r="AD155" s="45">
        <f t="array" ref="AD155">SUM((LEN($A155:$J155)=4)*NOT(ISERROR(FIND(AD$17,$A155:$J155))))</f>
        <v>1</v>
      </c>
      <c r="AE155" s="45">
        <f t="array" ref="AE155">SUM((LEN($A155:$J155)=4)*NOT(ISERROR(FIND(AE$17,$A155:$J155))))</f>
        <v>1</v>
      </c>
      <c r="AF155" s="45">
        <f t="array" ref="AF155">SUM((LEN($A155:$J155)=4)*NOT(ISERROR(FIND(AF$17,$A155:$J155))))</f>
        <v>0</v>
      </c>
      <c r="AG155" s="45">
        <f t="array" ref="AG155">SUM((LEN($A155:$J155)=4)*NOT(ISERROR(FIND(AG$17,$A155:$J155))))</f>
        <v>0</v>
      </c>
      <c r="AH155" s="45">
        <f t="array" ref="AH155">SUM((LEN($A155:$J155)=4)*NOT(ISERROR(FIND(AH$17,$A155:$J155))))</f>
        <v>0</v>
      </c>
      <c r="AI155" s="46">
        <f t="array" ref="AI155">SUM((LEN($A155:$J155)=4)*NOT(ISERROR(FIND(AI$17,$A155:$J155))))</f>
        <v>1</v>
      </c>
      <c r="AJ155" s="52" t="str">
        <f t="array" ref="AJ155">INDEX($AJ$17:$AP$17,SUM($E$3:$K$3*($O155:$U155=8)*($V155:$AB155=0)))</f>
        <v>d</v>
      </c>
      <c r="AK155" s="52" t="str">
        <f t="array" ref="AK155">INDEX($AJ$17:$AP$17,SUM($E$3:$K$3*($O155:$U155=6)))</f>
        <v>c</v>
      </c>
      <c r="AL155" s="52" t="str">
        <f t="array" ref="AL155">INDEX($AJ$17:$AP$17,SUM($E$3:$K$3*($O155:$U155=8)*($V155:$AB155=1)))</f>
        <v>b</v>
      </c>
      <c r="AM155" s="52" t="str">
        <f t="array" ref="AM155">INDEX($AJ$17:$AP$17,SUM($E$3:$K$3*($O155:$U155=7)*($AC155:$AI155=1)))</f>
        <v>g</v>
      </c>
      <c r="AN155" s="52" t="str">
        <f t="array" ref="AN155">INDEX($AJ$17:$AP$17,SUM($E$3:$K$3*($O155:$U155=4)))</f>
        <v>f</v>
      </c>
      <c r="AO155" s="52" t="str">
        <f t="array" ref="AO155">INDEX($AJ$17:$AP$17,SUM($E$3:$K$3*($O155:$U155=9)))</f>
        <v>a</v>
      </c>
      <c r="AP155" s="52" t="str">
        <f t="array" ref="AP155">INDEX($AJ$17:$AP$17,SUM($E$3:$K$3*($O155:$U155=7)*($AC155:$AI155=0)))</f>
        <v>e</v>
      </c>
      <c r="AQ155" s="60">
        <f t="array" ref="AQ155">INDEX($N$2:$W$2,MATCH(SUM($E$4:$K$4*NOT((ISERROR(FIND($AJ155:$AP155,K155))))),$N$4:$W$4,0))</f>
        <v>3</v>
      </c>
      <c r="AR155" s="61">
        <f t="array" ref="AR155">INDEX($N$2:$W$2,MATCH(SUM($E$4:$K$4*NOT((ISERROR(FIND($AJ155:$AP155,L155))))),$N$4:$W$4,0))</f>
        <v>1</v>
      </c>
      <c r="AS155" s="61">
        <f t="array" ref="AS155">INDEX($N$2:$W$2,MATCH(SUM($E$4:$K$4*NOT((ISERROR(FIND($AJ155:$AP155,M155))))),$N$4:$W$4,0))</f>
        <v>4</v>
      </c>
      <c r="AT155" s="62">
        <f t="array" ref="AT155">INDEX($N$2:$W$2,MATCH(SUM($E$4:$K$4*NOT((ISERROR(FIND($AJ155:$AP155,N155))))),$N$4:$W$4,0))</f>
        <v>0</v>
      </c>
      <c r="AU155" s="67">
        <f t="shared" si="6"/>
        <v>3140</v>
      </c>
    </row>
    <row r="156" spans="1:47">
      <c r="A156" s="20" t="s">
        <v>1740</v>
      </c>
      <c r="B156" s="21" t="s">
        <v>1741</v>
      </c>
      <c r="C156" s="21" t="s">
        <v>417</v>
      </c>
      <c r="D156" s="21" t="s">
        <v>1742</v>
      </c>
      <c r="E156" s="21" t="s">
        <v>1743</v>
      </c>
      <c r="F156" s="21" t="s">
        <v>717</v>
      </c>
      <c r="G156" s="21" t="s">
        <v>1744</v>
      </c>
      <c r="H156" s="21" t="s">
        <v>407</v>
      </c>
      <c r="I156" s="21" t="s">
        <v>444</v>
      </c>
      <c r="J156" s="21" t="s">
        <v>1745</v>
      </c>
      <c r="K156" s="20" t="s">
        <v>1746</v>
      </c>
      <c r="L156" s="21" t="s">
        <v>454</v>
      </c>
      <c r="M156" s="21" t="s">
        <v>1747</v>
      </c>
      <c r="N156" s="21" t="s">
        <v>1748</v>
      </c>
      <c r="O156" s="28">
        <f t="array" ref="O156">SUM(IF(ISERROR(FIND(O$17,$A156:$J156)),0,1))</f>
        <v>7</v>
      </c>
      <c r="P156" s="29">
        <f t="array" ref="P156">SUM(IF(ISERROR(FIND(P$17,$A156:$J156)),0,1))</f>
        <v>9</v>
      </c>
      <c r="Q156" s="29">
        <f t="array" ref="Q156">SUM(IF(ISERROR(FIND(Q$17,$A156:$J156)),0,1))</f>
        <v>7</v>
      </c>
      <c r="R156" s="29">
        <f t="array" ref="R156">SUM(IF(ISERROR(FIND(R$17,$A156:$J156)),0,1))</f>
        <v>8</v>
      </c>
      <c r="S156" s="29">
        <f t="array" ref="S156">SUM(IF(ISERROR(FIND(S$17,$A156:$J156)),0,1))</f>
        <v>4</v>
      </c>
      <c r="T156" s="29">
        <f t="array" ref="T156">SUM(IF(ISERROR(FIND(T$17,$A156:$J156)),0,1))</f>
        <v>8</v>
      </c>
      <c r="U156" s="30">
        <f t="array" ref="U156">SUM(IF(ISERROR(FIND(U$17,$A156:$J156)),0,1))</f>
        <v>6</v>
      </c>
      <c r="V156" s="36">
        <f t="array" ref="V156">SUM((LEN($A156:$J156)=2)*NOT(ISERROR(FIND(V$17,$A156:$J156))))</f>
        <v>0</v>
      </c>
      <c r="W156" s="36">
        <f t="array" ref="W156">SUM((LEN($A156:$J156)=2)*NOT(ISERROR(FIND(W$17,$A156:$J156))))</f>
        <v>1</v>
      </c>
      <c r="X156" s="36">
        <f t="array" ref="X156">SUM((LEN($A156:$J156)=2)*NOT(ISERROR(FIND(X$17,$A156:$J156))))</f>
        <v>0</v>
      </c>
      <c r="Y156" s="36">
        <f t="array" ref="Y156">SUM((LEN($A156:$J156)=2)*NOT(ISERROR(FIND(Y$17,$A156:$J156))))</f>
        <v>0</v>
      </c>
      <c r="Z156" s="36">
        <f t="array" ref="Z156">SUM((LEN($A156:$J156)=2)*NOT(ISERROR(FIND(Z$17,$A156:$J156))))</f>
        <v>0</v>
      </c>
      <c r="AA156" s="36">
        <f t="array" ref="AA156">SUM((LEN($A156:$J156)=2)*NOT(ISERROR(FIND(AA$17,$A156:$J156))))</f>
        <v>1</v>
      </c>
      <c r="AB156" s="36">
        <f t="array" ref="AB156">SUM((LEN($A156:$J156)=2)*NOT(ISERROR(FIND(AB$17,$A156:$J156))))</f>
        <v>0</v>
      </c>
      <c r="AC156" s="44">
        <f t="array" ref="AC156">SUM((LEN($A156:$J156)=4)*NOT(ISERROR(FIND(AC$17,$A156:$J156))))</f>
        <v>0</v>
      </c>
      <c r="AD156" s="45">
        <f t="array" ref="AD156">SUM((LEN($A156:$J156)=4)*NOT(ISERROR(FIND(AD$17,$A156:$J156))))</f>
        <v>1</v>
      </c>
      <c r="AE156" s="45">
        <f t="array" ref="AE156">SUM((LEN($A156:$J156)=4)*NOT(ISERROR(FIND(AE$17,$A156:$J156))))</f>
        <v>1</v>
      </c>
      <c r="AF156" s="45">
        <f t="array" ref="AF156">SUM((LEN($A156:$J156)=4)*NOT(ISERROR(FIND(AF$17,$A156:$J156))))</f>
        <v>0</v>
      </c>
      <c r="AG156" s="45">
        <f t="array" ref="AG156">SUM((LEN($A156:$J156)=4)*NOT(ISERROR(FIND(AG$17,$A156:$J156))))</f>
        <v>0</v>
      </c>
      <c r="AH156" s="45">
        <f t="array" ref="AH156">SUM((LEN($A156:$J156)=4)*NOT(ISERROR(FIND(AH$17,$A156:$J156))))</f>
        <v>1</v>
      </c>
      <c r="AI156" s="46">
        <f t="array" ref="AI156">SUM((LEN($A156:$J156)=4)*NOT(ISERROR(FIND(AI$17,$A156:$J156))))</f>
        <v>1</v>
      </c>
      <c r="AJ156" s="52" t="str">
        <f t="array" ref="AJ156">INDEX($AJ$17:$AP$17,SUM($E$3:$K$3*($O156:$U156=8)*($V156:$AB156=0)))</f>
        <v>d</v>
      </c>
      <c r="AK156" s="52" t="str">
        <f t="array" ref="AK156">INDEX($AJ$17:$AP$17,SUM($E$3:$K$3*($O156:$U156=6)))</f>
        <v>g</v>
      </c>
      <c r="AL156" s="52" t="str">
        <f t="array" ref="AL156">INDEX($AJ$17:$AP$17,SUM($E$3:$K$3*($O156:$U156=8)*($V156:$AB156=1)))</f>
        <v>f</v>
      </c>
      <c r="AM156" s="52" t="str">
        <f t="array" ref="AM156">INDEX($AJ$17:$AP$17,SUM($E$3:$K$3*($O156:$U156=7)*($AC156:$AI156=1)))</f>
        <v>c</v>
      </c>
      <c r="AN156" s="52" t="str">
        <f t="array" ref="AN156">INDEX($AJ$17:$AP$17,SUM($E$3:$K$3*($O156:$U156=4)))</f>
        <v>e</v>
      </c>
      <c r="AO156" s="52" t="str">
        <f t="array" ref="AO156">INDEX($AJ$17:$AP$17,SUM($E$3:$K$3*($O156:$U156=9)))</f>
        <v>b</v>
      </c>
      <c r="AP156" s="52" t="str">
        <f t="array" ref="AP156">INDEX($AJ$17:$AP$17,SUM($E$3:$K$3*($O156:$U156=7)*($AC156:$AI156=0)))</f>
        <v>a</v>
      </c>
      <c r="AQ156" s="60">
        <f t="array" ref="AQ156">INDEX($N$2:$W$2,MATCH(SUM($E$4:$K$4*NOT((ISERROR(FIND($AJ156:$AP156,K156))))),$N$4:$W$4,0))</f>
        <v>5</v>
      </c>
      <c r="AR156" s="61">
        <f t="array" ref="AR156">INDEX($N$2:$W$2,MATCH(SUM($E$4:$K$4*NOT((ISERROR(FIND($AJ156:$AP156,L156))))),$N$4:$W$4,0))</f>
        <v>9</v>
      </c>
      <c r="AS156" s="61">
        <f t="array" ref="AS156">INDEX($N$2:$W$2,MATCH(SUM($E$4:$K$4*NOT((ISERROR(FIND($AJ156:$AP156,M156))))),$N$4:$W$4,0))</f>
        <v>7</v>
      </c>
      <c r="AT156" s="62">
        <f t="array" ref="AT156">INDEX($N$2:$W$2,MATCH(SUM($E$4:$K$4*NOT((ISERROR(FIND($AJ156:$AP156,N156))))),$N$4:$W$4,0))</f>
        <v>0</v>
      </c>
      <c r="AU156" s="67">
        <f t="shared" si="6"/>
        <v>5970</v>
      </c>
    </row>
    <row r="157" spans="1:47">
      <c r="A157" s="20" t="s">
        <v>1749</v>
      </c>
      <c r="B157" s="21" t="s">
        <v>1750</v>
      </c>
      <c r="C157" s="21" t="s">
        <v>834</v>
      </c>
      <c r="D157" s="21" t="s">
        <v>709</v>
      </c>
      <c r="E157" s="21" t="s">
        <v>1751</v>
      </c>
      <c r="F157" s="21" t="s">
        <v>1752</v>
      </c>
      <c r="G157" s="21" t="s">
        <v>1206</v>
      </c>
      <c r="H157" s="21" t="s">
        <v>1686</v>
      </c>
      <c r="I157" s="21" t="s">
        <v>1753</v>
      </c>
      <c r="J157" s="21" t="s">
        <v>1754</v>
      </c>
      <c r="K157" s="20" t="s">
        <v>1755</v>
      </c>
      <c r="L157" s="21" t="s">
        <v>1756</v>
      </c>
      <c r="M157" s="21" t="s">
        <v>214</v>
      </c>
      <c r="N157" s="21" t="s">
        <v>1757</v>
      </c>
      <c r="O157" s="28">
        <f t="array" ref="O157">SUM(IF(ISERROR(FIND(O$17,$A157:$J157)),0,1))</f>
        <v>8</v>
      </c>
      <c r="P157" s="29">
        <f t="array" ref="P157">SUM(IF(ISERROR(FIND(P$17,$A157:$J157)),0,1))</f>
        <v>7</v>
      </c>
      <c r="Q157" s="29">
        <f t="array" ref="Q157">SUM(IF(ISERROR(FIND(Q$17,$A157:$J157)),0,1))</f>
        <v>6</v>
      </c>
      <c r="R157" s="29">
        <f t="array" ref="R157">SUM(IF(ISERROR(FIND(R$17,$A157:$J157)),0,1))</f>
        <v>9</v>
      </c>
      <c r="S157" s="29">
        <f t="array" ref="S157">SUM(IF(ISERROR(FIND(S$17,$A157:$J157)),0,1))</f>
        <v>8</v>
      </c>
      <c r="T157" s="29">
        <f t="array" ref="T157">SUM(IF(ISERROR(FIND(T$17,$A157:$J157)),0,1))</f>
        <v>4</v>
      </c>
      <c r="U157" s="30">
        <f t="array" ref="U157">SUM(IF(ISERROR(FIND(U$17,$A157:$J157)),0,1))</f>
        <v>7</v>
      </c>
      <c r="V157" s="36">
        <f t="array" ref="V157">SUM((LEN($A157:$J157)=2)*NOT(ISERROR(FIND(V$17,$A157:$J157))))</f>
        <v>0</v>
      </c>
      <c r="W157" s="36">
        <f t="array" ref="W157">SUM((LEN($A157:$J157)=2)*NOT(ISERROR(FIND(W$17,$A157:$J157))))</f>
        <v>0</v>
      </c>
      <c r="X157" s="36">
        <f t="array" ref="X157">SUM((LEN($A157:$J157)=2)*NOT(ISERROR(FIND(X$17,$A157:$J157))))</f>
        <v>0</v>
      </c>
      <c r="Y157" s="36">
        <f t="array" ref="Y157">SUM((LEN($A157:$J157)=2)*NOT(ISERROR(FIND(Y$17,$A157:$J157))))</f>
        <v>1</v>
      </c>
      <c r="Z157" s="36">
        <f t="array" ref="Z157">SUM((LEN($A157:$J157)=2)*NOT(ISERROR(FIND(Z$17,$A157:$J157))))</f>
        <v>1</v>
      </c>
      <c r="AA157" s="36">
        <f t="array" ref="AA157">SUM((LEN($A157:$J157)=2)*NOT(ISERROR(FIND(AA$17,$A157:$J157))))</f>
        <v>0</v>
      </c>
      <c r="AB157" s="36">
        <f t="array" ref="AB157">SUM((LEN($A157:$J157)=2)*NOT(ISERROR(FIND(AB$17,$A157:$J157))))</f>
        <v>0</v>
      </c>
      <c r="AC157" s="44">
        <f t="array" ref="AC157">SUM((LEN($A157:$J157)=4)*NOT(ISERROR(FIND(AC$17,$A157:$J157))))</f>
        <v>0</v>
      </c>
      <c r="AD157" s="45">
        <f t="array" ref="AD157">SUM((LEN($A157:$J157)=4)*NOT(ISERROR(FIND(AD$17,$A157:$J157))))</f>
        <v>1</v>
      </c>
      <c r="AE157" s="45">
        <f t="array" ref="AE157">SUM((LEN($A157:$J157)=4)*NOT(ISERROR(FIND(AE$17,$A157:$J157))))</f>
        <v>1</v>
      </c>
      <c r="AF157" s="45">
        <f t="array" ref="AF157">SUM((LEN($A157:$J157)=4)*NOT(ISERROR(FIND(AF$17,$A157:$J157))))</f>
        <v>1</v>
      </c>
      <c r="AG157" s="45">
        <f t="array" ref="AG157">SUM((LEN($A157:$J157)=4)*NOT(ISERROR(FIND(AG$17,$A157:$J157))))</f>
        <v>1</v>
      </c>
      <c r="AH157" s="45">
        <f t="array" ref="AH157">SUM((LEN($A157:$J157)=4)*NOT(ISERROR(FIND(AH$17,$A157:$J157))))</f>
        <v>0</v>
      </c>
      <c r="AI157" s="46">
        <f t="array" ref="AI157">SUM((LEN($A157:$J157)=4)*NOT(ISERROR(FIND(AI$17,$A157:$J157))))</f>
        <v>0</v>
      </c>
      <c r="AJ157" s="52" t="str">
        <f t="array" ref="AJ157">INDEX($AJ$17:$AP$17,SUM($E$3:$K$3*($O157:$U157=8)*($V157:$AB157=0)))</f>
        <v>a</v>
      </c>
      <c r="AK157" s="52" t="str">
        <f t="array" ref="AK157">INDEX($AJ$17:$AP$17,SUM($E$3:$K$3*($O157:$U157=6)))</f>
        <v>c</v>
      </c>
      <c r="AL157" s="52" t="str">
        <f t="array" ref="AL157">INDEX($AJ$17:$AP$17,SUM($E$3:$K$3*($O157:$U157=8)*($V157:$AB157=1)))</f>
        <v>e</v>
      </c>
      <c r="AM157" s="52" t="str">
        <f t="array" ref="AM157">INDEX($AJ$17:$AP$17,SUM($E$3:$K$3*($O157:$U157=7)*($AC157:$AI157=1)))</f>
        <v>b</v>
      </c>
      <c r="AN157" s="52" t="str">
        <f t="array" ref="AN157">INDEX($AJ$17:$AP$17,SUM($E$3:$K$3*($O157:$U157=4)))</f>
        <v>f</v>
      </c>
      <c r="AO157" s="52" t="str">
        <f t="array" ref="AO157">INDEX($AJ$17:$AP$17,SUM($E$3:$K$3*($O157:$U157=9)))</f>
        <v>d</v>
      </c>
      <c r="AP157" s="52" t="str">
        <f t="array" ref="AP157">INDEX($AJ$17:$AP$17,SUM($E$3:$K$3*($O157:$U157=7)*($AC157:$AI157=0)))</f>
        <v>g</v>
      </c>
      <c r="AQ157" s="60">
        <f t="array" ref="AQ157">INDEX($N$2:$W$2,MATCH(SUM($E$4:$K$4*NOT((ISERROR(FIND($AJ157:$AP157,K157))))),$N$4:$W$4,0))</f>
        <v>3</v>
      </c>
      <c r="AR157" s="61">
        <f t="array" ref="AR157">INDEX($N$2:$W$2,MATCH(SUM($E$4:$K$4*NOT((ISERROR(FIND($AJ157:$AP157,L157))))),$N$4:$W$4,0))</f>
        <v>6</v>
      </c>
      <c r="AS157" s="61">
        <f t="array" ref="AS157">INDEX($N$2:$W$2,MATCH(SUM($E$4:$K$4*NOT((ISERROR(FIND($AJ157:$AP157,M157))))),$N$4:$W$4,0))</f>
        <v>7</v>
      </c>
      <c r="AT157" s="62">
        <f t="array" ref="AT157">INDEX($N$2:$W$2,MATCH(SUM($E$4:$K$4*NOT((ISERROR(FIND($AJ157:$AP157,N157))))),$N$4:$W$4,0))</f>
        <v>0</v>
      </c>
      <c r="AU157" s="67">
        <f t="shared" ref="AU157:AU217" si="7">AT157+AS157*10+AR157*100+AQ157*1000</f>
        <v>3670</v>
      </c>
    </row>
    <row r="158" spans="1:47">
      <c r="A158" s="20" t="s">
        <v>1758</v>
      </c>
      <c r="B158" s="21" t="s">
        <v>1759</v>
      </c>
      <c r="C158" s="21" t="s">
        <v>1760</v>
      </c>
      <c r="D158" s="21" t="s">
        <v>1761</v>
      </c>
      <c r="E158" s="21" t="s">
        <v>1464</v>
      </c>
      <c r="F158" s="21" t="s">
        <v>325</v>
      </c>
      <c r="G158" s="21" t="s">
        <v>483</v>
      </c>
      <c r="H158" s="21" t="s">
        <v>1762</v>
      </c>
      <c r="I158" s="21" t="s">
        <v>1763</v>
      </c>
      <c r="J158" s="21" t="s">
        <v>1764</v>
      </c>
      <c r="K158" s="20" t="s">
        <v>1624</v>
      </c>
      <c r="L158" s="21" t="s">
        <v>1461</v>
      </c>
      <c r="M158" s="21" t="s">
        <v>814</v>
      </c>
      <c r="N158" s="21" t="s">
        <v>1765</v>
      </c>
      <c r="O158" s="28">
        <f t="array" ref="O158">SUM(IF(ISERROR(FIND(O$17,$A158:$J158)),0,1))</f>
        <v>4</v>
      </c>
      <c r="P158" s="29">
        <f t="array" ref="P158">SUM(IF(ISERROR(FIND(P$17,$A158:$J158)),0,1))</f>
        <v>7</v>
      </c>
      <c r="Q158" s="29">
        <f t="array" ref="Q158">SUM(IF(ISERROR(FIND(Q$17,$A158:$J158)),0,1))</f>
        <v>8</v>
      </c>
      <c r="R158" s="29">
        <f t="array" ref="R158">SUM(IF(ISERROR(FIND(R$17,$A158:$J158)),0,1))</f>
        <v>9</v>
      </c>
      <c r="S158" s="29">
        <f t="array" ref="S158">SUM(IF(ISERROR(FIND(S$17,$A158:$J158)),0,1))</f>
        <v>6</v>
      </c>
      <c r="T158" s="29">
        <f t="array" ref="T158">SUM(IF(ISERROR(FIND(T$17,$A158:$J158)),0,1))</f>
        <v>7</v>
      </c>
      <c r="U158" s="30">
        <f t="array" ref="U158">SUM(IF(ISERROR(FIND(U$17,$A158:$J158)),0,1))</f>
        <v>8</v>
      </c>
      <c r="V158" s="36">
        <f t="array" ref="V158">SUM((LEN($A158:$J158)=2)*NOT(ISERROR(FIND(V$17,$A158:$J158))))</f>
        <v>0</v>
      </c>
      <c r="W158" s="36">
        <f t="array" ref="W158">SUM((LEN($A158:$J158)=2)*NOT(ISERROR(FIND(W$17,$A158:$J158))))</f>
        <v>0</v>
      </c>
      <c r="X158" s="36">
        <f t="array" ref="X158">SUM((LEN($A158:$J158)=2)*NOT(ISERROR(FIND(X$17,$A158:$J158))))</f>
        <v>0</v>
      </c>
      <c r="Y158" s="36">
        <f t="array" ref="Y158">SUM((LEN($A158:$J158)=2)*NOT(ISERROR(FIND(Y$17,$A158:$J158))))</f>
        <v>1</v>
      </c>
      <c r="Z158" s="36">
        <f t="array" ref="Z158">SUM((LEN($A158:$J158)=2)*NOT(ISERROR(FIND(Z$17,$A158:$J158))))</f>
        <v>0</v>
      </c>
      <c r="AA158" s="36">
        <f t="array" ref="AA158">SUM((LEN($A158:$J158)=2)*NOT(ISERROR(FIND(AA$17,$A158:$J158))))</f>
        <v>0</v>
      </c>
      <c r="AB158" s="36">
        <f t="array" ref="AB158">SUM((LEN($A158:$J158)=2)*NOT(ISERROR(FIND(AB$17,$A158:$J158))))</f>
        <v>1</v>
      </c>
      <c r="AC158" s="44">
        <f t="array" ref="AC158">SUM((LEN($A158:$J158)=4)*NOT(ISERROR(FIND(AC$17,$A158:$J158))))</f>
        <v>0</v>
      </c>
      <c r="AD158" s="45">
        <f t="array" ref="AD158">SUM((LEN($A158:$J158)=4)*NOT(ISERROR(FIND(AD$17,$A158:$J158))))</f>
        <v>1</v>
      </c>
      <c r="AE158" s="45">
        <f t="array" ref="AE158">SUM((LEN($A158:$J158)=4)*NOT(ISERROR(FIND(AE$17,$A158:$J158))))</f>
        <v>0</v>
      </c>
      <c r="AF158" s="45">
        <f t="array" ref="AF158">SUM((LEN($A158:$J158)=4)*NOT(ISERROR(FIND(AF$17,$A158:$J158))))</f>
        <v>1</v>
      </c>
      <c r="AG158" s="45">
        <f t="array" ref="AG158">SUM((LEN($A158:$J158)=4)*NOT(ISERROR(FIND(AG$17,$A158:$J158))))</f>
        <v>1</v>
      </c>
      <c r="AH158" s="45">
        <f t="array" ref="AH158">SUM((LEN($A158:$J158)=4)*NOT(ISERROR(FIND(AH$17,$A158:$J158))))</f>
        <v>0</v>
      </c>
      <c r="AI158" s="46">
        <f t="array" ref="AI158">SUM((LEN($A158:$J158)=4)*NOT(ISERROR(FIND(AI$17,$A158:$J158))))</f>
        <v>1</v>
      </c>
      <c r="AJ158" s="52" t="str">
        <f t="array" ref="AJ158">INDEX($AJ$17:$AP$17,SUM($E$3:$K$3*($O158:$U158=8)*($V158:$AB158=0)))</f>
        <v>c</v>
      </c>
      <c r="AK158" s="52" t="str">
        <f t="array" ref="AK158">INDEX($AJ$17:$AP$17,SUM($E$3:$K$3*($O158:$U158=6)))</f>
        <v>e</v>
      </c>
      <c r="AL158" s="52" t="str">
        <f t="array" ref="AL158">INDEX($AJ$17:$AP$17,SUM($E$3:$K$3*($O158:$U158=8)*($V158:$AB158=1)))</f>
        <v>g</v>
      </c>
      <c r="AM158" s="52" t="str">
        <f t="array" ref="AM158">INDEX($AJ$17:$AP$17,SUM($E$3:$K$3*($O158:$U158=7)*($AC158:$AI158=1)))</f>
        <v>b</v>
      </c>
      <c r="AN158" s="52" t="str">
        <f t="array" ref="AN158">INDEX($AJ$17:$AP$17,SUM($E$3:$K$3*($O158:$U158=4)))</f>
        <v>a</v>
      </c>
      <c r="AO158" s="52" t="str">
        <f t="array" ref="AO158">INDEX($AJ$17:$AP$17,SUM($E$3:$K$3*($O158:$U158=9)))</f>
        <v>d</v>
      </c>
      <c r="AP158" s="52" t="str">
        <f t="array" ref="AP158">INDEX($AJ$17:$AP$17,SUM($E$3:$K$3*($O158:$U158=7)*($AC158:$AI158=0)))</f>
        <v>f</v>
      </c>
      <c r="AQ158" s="60">
        <f t="array" ref="AQ158">INDEX($N$2:$W$2,MATCH(SUM($E$4:$K$4*NOT((ISERROR(FIND($AJ158:$AP158,K158))))),$N$4:$W$4,0))</f>
        <v>3</v>
      </c>
      <c r="AR158" s="61">
        <f t="array" ref="AR158">INDEX($N$2:$W$2,MATCH(SUM($E$4:$K$4*NOT((ISERROR(FIND($AJ158:$AP158,L158))))),$N$4:$W$4,0))</f>
        <v>7</v>
      </c>
      <c r="AS158" s="61">
        <f t="array" ref="AS158">INDEX($N$2:$W$2,MATCH(SUM($E$4:$K$4*NOT((ISERROR(FIND($AJ158:$AP158,M158))))),$N$4:$W$4,0))</f>
        <v>0</v>
      </c>
      <c r="AT158" s="62">
        <f t="array" ref="AT158">INDEX($N$2:$W$2,MATCH(SUM($E$4:$K$4*NOT((ISERROR(FIND($AJ158:$AP158,N158))))),$N$4:$W$4,0))</f>
        <v>9</v>
      </c>
      <c r="AU158" s="67">
        <f t="shared" si="7"/>
        <v>3709</v>
      </c>
    </row>
    <row r="159" spans="1:47">
      <c r="A159" s="20" t="s">
        <v>1766</v>
      </c>
      <c r="B159" s="21" t="s">
        <v>1767</v>
      </c>
      <c r="C159" s="21" t="s">
        <v>1768</v>
      </c>
      <c r="D159" s="21" t="s">
        <v>1769</v>
      </c>
      <c r="E159" s="21" t="s">
        <v>996</v>
      </c>
      <c r="F159" s="21" t="s">
        <v>1770</v>
      </c>
      <c r="G159" s="21" t="s">
        <v>1771</v>
      </c>
      <c r="H159" s="21" t="s">
        <v>1772</v>
      </c>
      <c r="I159" s="21" t="s">
        <v>1773</v>
      </c>
      <c r="J159" s="21" t="s">
        <v>709</v>
      </c>
      <c r="K159" s="20" t="s">
        <v>1774</v>
      </c>
      <c r="L159" s="21" t="s">
        <v>1775</v>
      </c>
      <c r="M159" s="21" t="s">
        <v>1776</v>
      </c>
      <c r="N159" s="21" t="s">
        <v>1777</v>
      </c>
      <c r="O159" s="28">
        <f t="array" ref="O159">SUM(IF(ISERROR(FIND(O$17,$A159:$J159)),0,1))</f>
        <v>6</v>
      </c>
      <c r="P159" s="29">
        <f t="array" ref="P159">SUM(IF(ISERROR(FIND(P$17,$A159:$J159)),0,1))</f>
        <v>4</v>
      </c>
      <c r="Q159" s="29">
        <f t="array" ref="Q159">SUM(IF(ISERROR(FIND(Q$17,$A159:$J159)),0,1))</f>
        <v>7</v>
      </c>
      <c r="R159" s="29">
        <f t="array" ref="R159">SUM(IF(ISERROR(FIND(R$17,$A159:$J159)),0,1))</f>
        <v>9</v>
      </c>
      <c r="S159" s="29">
        <f t="array" ref="S159">SUM(IF(ISERROR(FIND(S$17,$A159:$J159)),0,1))</f>
        <v>8</v>
      </c>
      <c r="T159" s="29">
        <f t="array" ref="T159">SUM(IF(ISERROR(FIND(T$17,$A159:$J159)),0,1))</f>
        <v>7</v>
      </c>
      <c r="U159" s="30">
        <f t="array" ref="U159">SUM(IF(ISERROR(FIND(U$17,$A159:$J159)),0,1))</f>
        <v>8</v>
      </c>
      <c r="V159" s="36">
        <f t="array" ref="V159">SUM((LEN($A159:$J159)=2)*NOT(ISERROR(FIND(V$17,$A159:$J159))))</f>
        <v>0</v>
      </c>
      <c r="W159" s="36">
        <f t="array" ref="W159">SUM((LEN($A159:$J159)=2)*NOT(ISERROR(FIND(W$17,$A159:$J159))))</f>
        <v>0</v>
      </c>
      <c r="X159" s="36">
        <f t="array" ref="X159">SUM((LEN($A159:$J159)=2)*NOT(ISERROR(FIND(X$17,$A159:$J159))))</f>
        <v>0</v>
      </c>
      <c r="Y159" s="36">
        <f t="array" ref="Y159">SUM((LEN($A159:$J159)=2)*NOT(ISERROR(FIND(Y$17,$A159:$J159))))</f>
        <v>1</v>
      </c>
      <c r="Z159" s="36">
        <f t="array" ref="Z159">SUM((LEN($A159:$J159)=2)*NOT(ISERROR(FIND(Z$17,$A159:$J159))))</f>
        <v>1</v>
      </c>
      <c r="AA159" s="36">
        <f t="array" ref="AA159">SUM((LEN($A159:$J159)=2)*NOT(ISERROR(FIND(AA$17,$A159:$J159))))</f>
        <v>0</v>
      </c>
      <c r="AB159" s="36">
        <f t="array" ref="AB159">SUM((LEN($A159:$J159)=2)*NOT(ISERROR(FIND(AB$17,$A159:$J159))))</f>
        <v>0</v>
      </c>
      <c r="AC159" s="44">
        <f t="array" ref="AC159">SUM((LEN($A159:$J159)=4)*NOT(ISERROR(FIND(AC$17,$A159:$J159))))</f>
        <v>1</v>
      </c>
      <c r="AD159" s="45">
        <f t="array" ref="AD159">SUM((LEN($A159:$J159)=4)*NOT(ISERROR(FIND(AD$17,$A159:$J159))))</f>
        <v>0</v>
      </c>
      <c r="AE159" s="45">
        <f t="array" ref="AE159">SUM((LEN($A159:$J159)=4)*NOT(ISERROR(FIND(AE$17,$A159:$J159))))</f>
        <v>0</v>
      </c>
      <c r="AF159" s="45">
        <f t="array" ref="AF159">SUM((LEN($A159:$J159)=4)*NOT(ISERROR(FIND(AF$17,$A159:$J159))))</f>
        <v>1</v>
      </c>
      <c r="AG159" s="45">
        <f t="array" ref="AG159">SUM((LEN($A159:$J159)=4)*NOT(ISERROR(FIND(AG$17,$A159:$J159))))</f>
        <v>1</v>
      </c>
      <c r="AH159" s="45">
        <f t="array" ref="AH159">SUM((LEN($A159:$J159)=4)*NOT(ISERROR(FIND(AH$17,$A159:$J159))))</f>
        <v>1</v>
      </c>
      <c r="AI159" s="46">
        <f t="array" ref="AI159">SUM((LEN($A159:$J159)=4)*NOT(ISERROR(FIND(AI$17,$A159:$J159))))</f>
        <v>0</v>
      </c>
      <c r="AJ159" s="52" t="str">
        <f t="array" ref="AJ159">INDEX($AJ$17:$AP$17,SUM($E$3:$K$3*($O159:$U159=8)*($V159:$AB159=0)))</f>
        <v>g</v>
      </c>
      <c r="AK159" s="52" t="str">
        <f t="array" ref="AK159">INDEX($AJ$17:$AP$17,SUM($E$3:$K$3*($O159:$U159=6)))</f>
        <v>a</v>
      </c>
      <c r="AL159" s="52" t="str">
        <f t="array" ref="AL159">INDEX($AJ$17:$AP$17,SUM($E$3:$K$3*($O159:$U159=8)*($V159:$AB159=1)))</f>
        <v>e</v>
      </c>
      <c r="AM159" s="52" t="str">
        <f t="array" ref="AM159">INDEX($AJ$17:$AP$17,SUM($E$3:$K$3*($O159:$U159=7)*($AC159:$AI159=1)))</f>
        <v>f</v>
      </c>
      <c r="AN159" s="52" t="str">
        <f t="array" ref="AN159">INDEX($AJ$17:$AP$17,SUM($E$3:$K$3*($O159:$U159=4)))</f>
        <v>b</v>
      </c>
      <c r="AO159" s="52" t="str">
        <f t="array" ref="AO159">INDEX($AJ$17:$AP$17,SUM($E$3:$K$3*($O159:$U159=9)))</f>
        <v>d</v>
      </c>
      <c r="AP159" s="52" t="str">
        <f t="array" ref="AP159">INDEX($AJ$17:$AP$17,SUM($E$3:$K$3*($O159:$U159=7)*($AC159:$AI159=0)))</f>
        <v>c</v>
      </c>
      <c r="AQ159" s="60">
        <f t="array" ref="AQ159">INDEX($N$2:$W$2,MATCH(SUM($E$4:$K$4*NOT((ISERROR(FIND($AJ159:$AP159,K159))))),$N$4:$W$4,0))</f>
        <v>5</v>
      </c>
      <c r="AR159" s="61">
        <f t="array" ref="AR159">INDEX($N$2:$W$2,MATCH(SUM($E$4:$K$4*NOT((ISERROR(FIND($AJ159:$AP159,L159))))),$N$4:$W$4,0))</f>
        <v>6</v>
      </c>
      <c r="AS159" s="61">
        <f t="array" ref="AS159">INDEX($N$2:$W$2,MATCH(SUM($E$4:$K$4*NOT((ISERROR(FIND($AJ159:$AP159,M159))))),$N$4:$W$4,0))</f>
        <v>9</v>
      </c>
      <c r="AT159" s="62">
        <f t="array" ref="AT159">INDEX($N$2:$W$2,MATCH(SUM($E$4:$K$4*NOT((ISERROR(FIND($AJ159:$AP159,N159))))),$N$4:$W$4,0))</f>
        <v>4</v>
      </c>
      <c r="AU159" s="67">
        <f t="shared" si="7"/>
        <v>5694</v>
      </c>
    </row>
    <row r="160" spans="1:47">
      <c r="A160" s="20" t="s">
        <v>216</v>
      </c>
      <c r="B160" s="21" t="s">
        <v>1778</v>
      </c>
      <c r="C160" s="21" t="s">
        <v>1779</v>
      </c>
      <c r="D160" s="21" t="s">
        <v>884</v>
      </c>
      <c r="E160" s="21" t="s">
        <v>1780</v>
      </c>
      <c r="F160" s="21" t="s">
        <v>743</v>
      </c>
      <c r="G160" s="21" t="s">
        <v>1781</v>
      </c>
      <c r="H160" s="21" t="s">
        <v>1782</v>
      </c>
      <c r="I160" s="21" t="s">
        <v>1783</v>
      </c>
      <c r="J160" s="21" t="s">
        <v>1784</v>
      </c>
      <c r="K160" s="20" t="s">
        <v>1785</v>
      </c>
      <c r="L160" s="21" t="s">
        <v>1786</v>
      </c>
      <c r="M160" s="21" t="s">
        <v>1787</v>
      </c>
      <c r="N160" s="21" t="s">
        <v>102</v>
      </c>
      <c r="O160" s="28">
        <f t="array" ref="O160">SUM(IF(ISERROR(FIND(O$17,$A160:$J160)),0,1))</f>
        <v>9</v>
      </c>
      <c r="P160" s="29">
        <f t="array" ref="P160">SUM(IF(ISERROR(FIND(P$17,$A160:$J160)),0,1))</f>
        <v>7</v>
      </c>
      <c r="Q160" s="29">
        <f t="array" ref="Q160">SUM(IF(ISERROR(FIND(Q$17,$A160:$J160)),0,1))</f>
        <v>7</v>
      </c>
      <c r="R160" s="29">
        <f t="array" ref="R160">SUM(IF(ISERROR(FIND(R$17,$A160:$J160)),0,1))</f>
        <v>6</v>
      </c>
      <c r="S160" s="29">
        <f t="array" ref="S160">SUM(IF(ISERROR(FIND(S$17,$A160:$J160)),0,1))</f>
        <v>8</v>
      </c>
      <c r="T160" s="29">
        <f t="array" ref="T160">SUM(IF(ISERROR(FIND(T$17,$A160:$J160)),0,1))</f>
        <v>4</v>
      </c>
      <c r="U160" s="30">
        <f t="array" ref="U160">SUM(IF(ISERROR(FIND(U$17,$A160:$J160)),0,1))</f>
        <v>8</v>
      </c>
      <c r="V160" s="36">
        <f t="array" ref="V160">SUM((LEN($A160:$J160)=2)*NOT(ISERROR(FIND(V$17,$A160:$J160))))</f>
        <v>1</v>
      </c>
      <c r="W160" s="36">
        <f t="array" ref="W160">SUM((LEN($A160:$J160)=2)*NOT(ISERROR(FIND(W$17,$A160:$J160))))</f>
        <v>0</v>
      </c>
      <c r="X160" s="36">
        <f t="array" ref="X160">SUM((LEN($A160:$J160)=2)*NOT(ISERROR(FIND(X$17,$A160:$J160))))</f>
        <v>0</v>
      </c>
      <c r="Y160" s="36">
        <f t="array" ref="Y160">SUM((LEN($A160:$J160)=2)*NOT(ISERROR(FIND(Y$17,$A160:$J160))))</f>
        <v>0</v>
      </c>
      <c r="Z160" s="36">
        <f t="array" ref="Z160">SUM((LEN($A160:$J160)=2)*NOT(ISERROR(FIND(Z$17,$A160:$J160))))</f>
        <v>1</v>
      </c>
      <c r="AA160" s="36">
        <f t="array" ref="AA160">SUM((LEN($A160:$J160)=2)*NOT(ISERROR(FIND(AA$17,$A160:$J160))))</f>
        <v>0</v>
      </c>
      <c r="AB160" s="36">
        <f t="array" ref="AB160">SUM((LEN($A160:$J160)=2)*NOT(ISERROR(FIND(AB$17,$A160:$J160))))</f>
        <v>0</v>
      </c>
      <c r="AC160" s="44">
        <f t="array" ref="AC160">SUM((LEN($A160:$J160)=4)*NOT(ISERROR(FIND(AC$17,$A160:$J160))))</f>
        <v>1</v>
      </c>
      <c r="AD160" s="45">
        <f t="array" ref="AD160">SUM((LEN($A160:$J160)=4)*NOT(ISERROR(FIND(AD$17,$A160:$J160))))</f>
        <v>0</v>
      </c>
      <c r="AE160" s="45">
        <f t="array" ref="AE160">SUM((LEN($A160:$J160)=4)*NOT(ISERROR(FIND(AE$17,$A160:$J160))))</f>
        <v>1</v>
      </c>
      <c r="AF160" s="45">
        <f t="array" ref="AF160">SUM((LEN($A160:$J160)=4)*NOT(ISERROR(FIND(AF$17,$A160:$J160))))</f>
        <v>1</v>
      </c>
      <c r="AG160" s="45">
        <f t="array" ref="AG160">SUM((LEN($A160:$J160)=4)*NOT(ISERROR(FIND(AG$17,$A160:$J160))))</f>
        <v>1</v>
      </c>
      <c r="AH160" s="45">
        <f t="array" ref="AH160">SUM((LEN($A160:$J160)=4)*NOT(ISERROR(FIND(AH$17,$A160:$J160))))</f>
        <v>0</v>
      </c>
      <c r="AI160" s="46">
        <f t="array" ref="AI160">SUM((LEN($A160:$J160)=4)*NOT(ISERROR(FIND(AI$17,$A160:$J160))))</f>
        <v>0</v>
      </c>
      <c r="AJ160" s="52" t="str">
        <f t="array" ref="AJ160">INDEX($AJ$17:$AP$17,SUM($E$3:$K$3*($O160:$U160=8)*($V160:$AB160=0)))</f>
        <v>g</v>
      </c>
      <c r="AK160" s="52" t="str">
        <f t="array" ref="AK160">INDEX($AJ$17:$AP$17,SUM($E$3:$K$3*($O160:$U160=6)))</f>
        <v>d</v>
      </c>
      <c r="AL160" s="52" t="str">
        <f t="array" ref="AL160">INDEX($AJ$17:$AP$17,SUM($E$3:$K$3*($O160:$U160=8)*($V160:$AB160=1)))</f>
        <v>e</v>
      </c>
      <c r="AM160" s="52" t="str">
        <f t="array" ref="AM160">INDEX($AJ$17:$AP$17,SUM($E$3:$K$3*($O160:$U160=7)*($AC160:$AI160=1)))</f>
        <v>c</v>
      </c>
      <c r="AN160" s="52" t="str">
        <f t="array" ref="AN160">INDEX($AJ$17:$AP$17,SUM($E$3:$K$3*($O160:$U160=4)))</f>
        <v>f</v>
      </c>
      <c r="AO160" s="52" t="str">
        <f t="array" ref="AO160">INDEX($AJ$17:$AP$17,SUM($E$3:$K$3*($O160:$U160=9)))</f>
        <v>a</v>
      </c>
      <c r="AP160" s="52" t="str">
        <f t="array" ref="AP160">INDEX($AJ$17:$AP$17,SUM($E$3:$K$3*($O160:$U160=7)*($AC160:$AI160=0)))</f>
        <v>b</v>
      </c>
      <c r="AQ160" s="60">
        <f t="array" ref="AQ160">INDEX($N$2:$W$2,MATCH(SUM($E$4:$K$4*NOT((ISERROR(FIND($AJ160:$AP160,K160))))),$N$4:$W$4,0))</f>
        <v>8</v>
      </c>
      <c r="AR160" s="61">
        <f t="array" ref="AR160">INDEX($N$2:$W$2,MATCH(SUM($E$4:$K$4*NOT((ISERROR(FIND($AJ160:$AP160,L160))))),$N$4:$W$4,0))</f>
        <v>9</v>
      </c>
      <c r="AS160" s="61">
        <f t="array" ref="AS160">INDEX($N$2:$W$2,MATCH(SUM($E$4:$K$4*NOT((ISERROR(FIND($AJ160:$AP160,M160))))),$N$4:$W$4,0))</f>
        <v>0</v>
      </c>
      <c r="AT160" s="62">
        <f t="array" ref="AT160">INDEX($N$2:$W$2,MATCH(SUM($E$4:$K$4*NOT((ISERROR(FIND($AJ160:$AP160,N160))))),$N$4:$W$4,0))</f>
        <v>8</v>
      </c>
      <c r="AU160" s="67">
        <f t="shared" si="7"/>
        <v>8908</v>
      </c>
    </row>
    <row r="161" spans="1:47">
      <c r="A161" s="20" t="s">
        <v>1788</v>
      </c>
      <c r="B161" s="21" t="s">
        <v>1325</v>
      </c>
      <c r="C161" s="21" t="s">
        <v>1789</v>
      </c>
      <c r="D161" s="21" t="s">
        <v>1790</v>
      </c>
      <c r="E161" s="21" t="s">
        <v>1742</v>
      </c>
      <c r="F161" s="21" t="s">
        <v>1791</v>
      </c>
      <c r="G161" s="21" t="s">
        <v>1792</v>
      </c>
      <c r="H161" s="21" t="s">
        <v>1793</v>
      </c>
      <c r="I161" s="21" t="s">
        <v>525</v>
      </c>
      <c r="J161" s="21" t="s">
        <v>724</v>
      </c>
      <c r="K161" s="20" t="s">
        <v>452</v>
      </c>
      <c r="L161" s="21" t="s">
        <v>525</v>
      </c>
      <c r="M161" s="21" t="s">
        <v>525</v>
      </c>
      <c r="N161" s="21" t="s">
        <v>1794</v>
      </c>
      <c r="O161" s="28">
        <f t="array" ref="O161">SUM(IF(ISERROR(FIND(O$17,$A161:$J161)),0,1))</f>
        <v>7</v>
      </c>
      <c r="P161" s="29">
        <f t="array" ref="P161">SUM(IF(ISERROR(FIND(P$17,$A161:$J161)),0,1))</f>
        <v>8</v>
      </c>
      <c r="Q161" s="29">
        <f t="array" ref="Q161">SUM(IF(ISERROR(FIND(Q$17,$A161:$J161)),0,1))</f>
        <v>8</v>
      </c>
      <c r="R161" s="29">
        <f t="array" ref="R161">SUM(IF(ISERROR(FIND(R$17,$A161:$J161)),0,1))</f>
        <v>6</v>
      </c>
      <c r="S161" s="29">
        <f t="array" ref="S161">SUM(IF(ISERROR(FIND(S$17,$A161:$J161)),0,1))</f>
        <v>9</v>
      </c>
      <c r="T161" s="29">
        <f t="array" ref="T161">SUM(IF(ISERROR(FIND(T$17,$A161:$J161)),0,1))</f>
        <v>7</v>
      </c>
      <c r="U161" s="30">
        <f t="array" ref="U161">SUM(IF(ISERROR(FIND(U$17,$A161:$J161)),0,1))</f>
        <v>4</v>
      </c>
      <c r="V161" s="36">
        <f t="array" ref="V161">SUM((LEN($A161:$J161)=2)*NOT(ISERROR(FIND(V$17,$A161:$J161))))</f>
        <v>0</v>
      </c>
      <c r="W161" s="36">
        <f t="array" ref="W161">SUM((LEN($A161:$J161)=2)*NOT(ISERROR(FIND(W$17,$A161:$J161))))</f>
        <v>0</v>
      </c>
      <c r="X161" s="36">
        <f t="array" ref="X161">SUM((LEN($A161:$J161)=2)*NOT(ISERROR(FIND(X$17,$A161:$J161))))</f>
        <v>1</v>
      </c>
      <c r="Y161" s="36">
        <f t="array" ref="Y161">SUM((LEN($A161:$J161)=2)*NOT(ISERROR(FIND(Y$17,$A161:$J161))))</f>
        <v>0</v>
      </c>
      <c r="Z161" s="36">
        <f t="array" ref="Z161">SUM((LEN($A161:$J161)=2)*NOT(ISERROR(FIND(Z$17,$A161:$J161))))</f>
        <v>1</v>
      </c>
      <c r="AA161" s="36">
        <f t="array" ref="AA161">SUM((LEN($A161:$J161)=2)*NOT(ISERROR(FIND(AA$17,$A161:$J161))))</f>
        <v>0</v>
      </c>
      <c r="AB161" s="36">
        <f t="array" ref="AB161">SUM((LEN($A161:$J161)=2)*NOT(ISERROR(FIND(AB$17,$A161:$J161))))</f>
        <v>0</v>
      </c>
      <c r="AC161" s="44">
        <f t="array" ref="AC161">SUM((LEN($A161:$J161)=4)*NOT(ISERROR(FIND(AC$17,$A161:$J161))))</f>
        <v>1</v>
      </c>
      <c r="AD161" s="45">
        <f t="array" ref="AD161">SUM((LEN($A161:$J161)=4)*NOT(ISERROR(FIND(AD$17,$A161:$J161))))</f>
        <v>0</v>
      </c>
      <c r="AE161" s="45">
        <f t="array" ref="AE161">SUM((LEN($A161:$J161)=4)*NOT(ISERROR(FIND(AE$17,$A161:$J161))))</f>
        <v>1</v>
      </c>
      <c r="AF161" s="45">
        <f t="array" ref="AF161">SUM((LEN($A161:$J161)=4)*NOT(ISERROR(FIND(AF$17,$A161:$J161))))</f>
        <v>1</v>
      </c>
      <c r="AG161" s="45">
        <f t="array" ref="AG161">SUM((LEN($A161:$J161)=4)*NOT(ISERROR(FIND(AG$17,$A161:$J161))))</f>
        <v>1</v>
      </c>
      <c r="AH161" s="45">
        <f t="array" ref="AH161">SUM((LEN($A161:$J161)=4)*NOT(ISERROR(FIND(AH$17,$A161:$J161))))</f>
        <v>0</v>
      </c>
      <c r="AI161" s="46">
        <f t="array" ref="AI161">SUM((LEN($A161:$J161)=4)*NOT(ISERROR(FIND(AI$17,$A161:$J161))))</f>
        <v>0</v>
      </c>
      <c r="AJ161" s="52" t="str">
        <f t="array" ref="AJ161">INDEX($AJ$17:$AP$17,SUM($E$3:$K$3*($O161:$U161=8)*($V161:$AB161=0)))</f>
        <v>b</v>
      </c>
      <c r="AK161" s="52" t="str">
        <f t="array" ref="AK161">INDEX($AJ$17:$AP$17,SUM($E$3:$K$3*($O161:$U161=6)))</f>
        <v>d</v>
      </c>
      <c r="AL161" s="52" t="str">
        <f t="array" ref="AL161">INDEX($AJ$17:$AP$17,SUM($E$3:$K$3*($O161:$U161=8)*($V161:$AB161=1)))</f>
        <v>c</v>
      </c>
      <c r="AM161" s="52" t="str">
        <f t="array" ref="AM161">INDEX($AJ$17:$AP$17,SUM($E$3:$K$3*($O161:$U161=7)*($AC161:$AI161=1)))</f>
        <v>a</v>
      </c>
      <c r="AN161" s="52" t="str">
        <f t="array" ref="AN161">INDEX($AJ$17:$AP$17,SUM($E$3:$K$3*($O161:$U161=4)))</f>
        <v>g</v>
      </c>
      <c r="AO161" s="52" t="str">
        <f t="array" ref="AO161">INDEX($AJ$17:$AP$17,SUM($E$3:$K$3*($O161:$U161=9)))</f>
        <v>e</v>
      </c>
      <c r="AP161" s="52" t="str">
        <f t="array" ref="AP161">INDEX($AJ$17:$AP$17,SUM($E$3:$K$3*($O161:$U161=7)*($AC161:$AI161=0)))</f>
        <v>f</v>
      </c>
      <c r="AQ161" s="60">
        <f t="array" ref="AQ161">INDEX($N$2:$W$2,MATCH(SUM($E$4:$K$4*NOT((ISERROR(FIND($AJ161:$AP161,K161))))),$N$4:$W$4,0))</f>
        <v>4</v>
      </c>
      <c r="AR161" s="61">
        <f t="array" ref="AR161">INDEX($N$2:$W$2,MATCH(SUM($E$4:$K$4*NOT((ISERROR(FIND($AJ161:$AP161,L161))))),$N$4:$W$4,0))</f>
        <v>1</v>
      </c>
      <c r="AS161" s="61">
        <f t="array" ref="AS161">INDEX($N$2:$W$2,MATCH(SUM($E$4:$K$4*NOT((ISERROR(FIND($AJ161:$AP161,M161))))),$N$4:$W$4,0))</f>
        <v>1</v>
      </c>
      <c r="AT161" s="62">
        <f t="array" ref="AT161">INDEX($N$2:$W$2,MATCH(SUM($E$4:$K$4*NOT((ISERROR(FIND($AJ161:$AP161,N161))))),$N$4:$W$4,0))</f>
        <v>0</v>
      </c>
      <c r="AU161" s="67">
        <f t="shared" si="7"/>
        <v>4110</v>
      </c>
    </row>
    <row r="162" spans="1:47">
      <c r="A162" s="20" t="s">
        <v>1795</v>
      </c>
      <c r="B162" s="21" t="s">
        <v>924</v>
      </c>
      <c r="C162" s="21" t="s">
        <v>888</v>
      </c>
      <c r="D162" s="21" t="s">
        <v>1796</v>
      </c>
      <c r="E162" s="21" t="s">
        <v>1264</v>
      </c>
      <c r="F162" s="21" t="s">
        <v>1797</v>
      </c>
      <c r="G162" s="21" t="s">
        <v>1798</v>
      </c>
      <c r="H162" s="21" t="s">
        <v>898</v>
      </c>
      <c r="I162" s="21" t="s">
        <v>328</v>
      </c>
      <c r="J162" s="21" t="s">
        <v>1799</v>
      </c>
      <c r="K162" s="20" t="s">
        <v>1800</v>
      </c>
      <c r="L162" s="21" t="s">
        <v>1801</v>
      </c>
      <c r="M162" s="21" t="s">
        <v>1802</v>
      </c>
      <c r="N162" s="21" t="s">
        <v>1803</v>
      </c>
      <c r="O162" s="28">
        <f t="array" ref="O162">SUM(IF(ISERROR(FIND(O$17,$A162:$J162)),0,1))</f>
        <v>8</v>
      </c>
      <c r="P162" s="29">
        <f t="array" ref="P162">SUM(IF(ISERROR(FIND(P$17,$A162:$J162)),0,1))</f>
        <v>4</v>
      </c>
      <c r="Q162" s="29">
        <f t="array" ref="Q162">SUM(IF(ISERROR(FIND(Q$17,$A162:$J162)),0,1))</f>
        <v>8</v>
      </c>
      <c r="R162" s="29">
        <f t="array" ref="R162">SUM(IF(ISERROR(FIND(R$17,$A162:$J162)),0,1))</f>
        <v>6</v>
      </c>
      <c r="S162" s="29">
        <f t="array" ref="S162">SUM(IF(ISERROR(FIND(S$17,$A162:$J162)),0,1))</f>
        <v>7</v>
      </c>
      <c r="T162" s="29">
        <f t="array" ref="T162">SUM(IF(ISERROR(FIND(T$17,$A162:$J162)),0,1))</f>
        <v>9</v>
      </c>
      <c r="U162" s="30">
        <f t="array" ref="U162">SUM(IF(ISERROR(FIND(U$17,$A162:$J162)),0,1))</f>
        <v>7</v>
      </c>
      <c r="V162" s="36">
        <f t="array" ref="V162">SUM((LEN($A162:$J162)=2)*NOT(ISERROR(FIND(V$17,$A162:$J162))))</f>
        <v>0</v>
      </c>
      <c r="W162" s="36">
        <f t="array" ref="W162">SUM((LEN($A162:$J162)=2)*NOT(ISERROR(FIND(W$17,$A162:$J162))))</f>
        <v>0</v>
      </c>
      <c r="X162" s="36">
        <f t="array" ref="X162">SUM((LEN($A162:$J162)=2)*NOT(ISERROR(FIND(X$17,$A162:$J162))))</f>
        <v>1</v>
      </c>
      <c r="Y162" s="36">
        <f t="array" ref="Y162">SUM((LEN($A162:$J162)=2)*NOT(ISERROR(FIND(Y$17,$A162:$J162))))</f>
        <v>0</v>
      </c>
      <c r="Z162" s="36">
        <f t="array" ref="Z162">SUM((LEN($A162:$J162)=2)*NOT(ISERROR(FIND(Z$17,$A162:$J162))))</f>
        <v>0</v>
      </c>
      <c r="AA162" s="36">
        <f t="array" ref="AA162">SUM((LEN($A162:$J162)=2)*NOT(ISERROR(FIND(AA$17,$A162:$J162))))</f>
        <v>1</v>
      </c>
      <c r="AB162" s="36">
        <f t="array" ref="AB162">SUM((LEN($A162:$J162)=2)*NOT(ISERROR(FIND(AB$17,$A162:$J162))))</f>
        <v>0</v>
      </c>
      <c r="AC162" s="44">
        <f t="array" ref="AC162">SUM((LEN($A162:$J162)=4)*NOT(ISERROR(FIND(AC$17,$A162:$J162))))</f>
        <v>0</v>
      </c>
      <c r="AD162" s="45">
        <f t="array" ref="AD162">SUM((LEN($A162:$J162)=4)*NOT(ISERROR(FIND(AD$17,$A162:$J162))))</f>
        <v>0</v>
      </c>
      <c r="AE162" s="45">
        <f t="array" ref="AE162">SUM((LEN($A162:$J162)=4)*NOT(ISERROR(FIND(AE$17,$A162:$J162))))</f>
        <v>1</v>
      </c>
      <c r="AF162" s="45">
        <f t="array" ref="AF162">SUM((LEN($A162:$J162)=4)*NOT(ISERROR(FIND(AF$17,$A162:$J162))))</f>
        <v>1</v>
      </c>
      <c r="AG162" s="45">
        <f t="array" ref="AG162">SUM((LEN($A162:$J162)=4)*NOT(ISERROR(FIND(AG$17,$A162:$J162))))</f>
        <v>1</v>
      </c>
      <c r="AH162" s="45">
        <f t="array" ref="AH162">SUM((LEN($A162:$J162)=4)*NOT(ISERROR(FIND(AH$17,$A162:$J162))))</f>
        <v>1</v>
      </c>
      <c r="AI162" s="46">
        <f t="array" ref="AI162">SUM((LEN($A162:$J162)=4)*NOT(ISERROR(FIND(AI$17,$A162:$J162))))</f>
        <v>0</v>
      </c>
      <c r="AJ162" s="52" t="str">
        <f t="array" ref="AJ162">INDEX($AJ$17:$AP$17,SUM($E$3:$K$3*($O162:$U162=8)*($V162:$AB162=0)))</f>
        <v>a</v>
      </c>
      <c r="AK162" s="52" t="str">
        <f t="array" ref="AK162">INDEX($AJ$17:$AP$17,SUM($E$3:$K$3*($O162:$U162=6)))</f>
        <v>d</v>
      </c>
      <c r="AL162" s="52" t="str">
        <f t="array" ref="AL162">INDEX($AJ$17:$AP$17,SUM($E$3:$K$3*($O162:$U162=8)*($V162:$AB162=1)))</f>
        <v>c</v>
      </c>
      <c r="AM162" s="52" t="str">
        <f t="array" ref="AM162">INDEX($AJ$17:$AP$17,SUM($E$3:$K$3*($O162:$U162=7)*($AC162:$AI162=1)))</f>
        <v>e</v>
      </c>
      <c r="AN162" s="52" t="str">
        <f t="array" ref="AN162">INDEX($AJ$17:$AP$17,SUM($E$3:$K$3*($O162:$U162=4)))</f>
        <v>b</v>
      </c>
      <c r="AO162" s="52" t="str">
        <f t="array" ref="AO162">INDEX($AJ$17:$AP$17,SUM($E$3:$K$3*($O162:$U162=9)))</f>
        <v>f</v>
      </c>
      <c r="AP162" s="52" t="str">
        <f t="array" ref="AP162">INDEX($AJ$17:$AP$17,SUM($E$3:$K$3*($O162:$U162=7)*($AC162:$AI162=0)))</f>
        <v>g</v>
      </c>
      <c r="AQ162" s="60">
        <f t="array" ref="AQ162">INDEX($N$2:$W$2,MATCH(SUM($E$4:$K$4*NOT((ISERROR(FIND($AJ162:$AP162,K162))))),$N$4:$W$4,0))</f>
        <v>6</v>
      </c>
      <c r="AR162" s="61">
        <f t="array" ref="AR162">INDEX($N$2:$W$2,MATCH(SUM($E$4:$K$4*NOT((ISERROR(FIND($AJ162:$AP162,L162))))),$N$4:$W$4,0))</f>
        <v>4</v>
      </c>
      <c r="AS162" s="61">
        <f t="array" ref="AS162">INDEX($N$2:$W$2,MATCH(SUM($E$4:$K$4*NOT((ISERROR(FIND($AJ162:$AP162,M162))))),$N$4:$W$4,0))</f>
        <v>2</v>
      </c>
      <c r="AT162" s="62">
        <f t="array" ref="AT162">INDEX($N$2:$W$2,MATCH(SUM($E$4:$K$4*NOT((ISERROR(FIND($AJ162:$AP162,N162))))),$N$4:$W$4,0))</f>
        <v>2</v>
      </c>
      <c r="AU162" s="67">
        <f t="shared" si="7"/>
        <v>6422</v>
      </c>
    </row>
    <row r="163" spans="1:47">
      <c r="A163" s="20" t="s">
        <v>1804</v>
      </c>
      <c r="B163" s="21" t="s">
        <v>726</v>
      </c>
      <c r="C163" s="21" t="s">
        <v>1805</v>
      </c>
      <c r="D163" s="21" t="s">
        <v>1806</v>
      </c>
      <c r="E163" s="21" t="s">
        <v>729</v>
      </c>
      <c r="F163" s="21" t="s">
        <v>1807</v>
      </c>
      <c r="G163" s="21" t="s">
        <v>1808</v>
      </c>
      <c r="H163" s="21" t="s">
        <v>1809</v>
      </c>
      <c r="I163" s="21" t="s">
        <v>220</v>
      </c>
      <c r="J163" s="21" t="s">
        <v>1810</v>
      </c>
      <c r="K163" s="20" t="s">
        <v>1811</v>
      </c>
      <c r="L163" s="21" t="s">
        <v>1140</v>
      </c>
      <c r="M163" s="21" t="s">
        <v>1812</v>
      </c>
      <c r="N163" s="21" t="s">
        <v>1813</v>
      </c>
      <c r="O163" s="28">
        <f t="array" ref="O163">SUM(IF(ISERROR(FIND(O$17,$A163:$J163)),0,1))</f>
        <v>8</v>
      </c>
      <c r="P163" s="29">
        <f t="array" ref="P163">SUM(IF(ISERROR(FIND(P$17,$A163:$J163)),0,1))</f>
        <v>7</v>
      </c>
      <c r="Q163" s="29">
        <f t="array" ref="Q163">SUM(IF(ISERROR(FIND(Q$17,$A163:$J163)),0,1))</f>
        <v>6</v>
      </c>
      <c r="R163" s="29">
        <f t="array" ref="R163">SUM(IF(ISERROR(FIND(R$17,$A163:$J163)),0,1))</f>
        <v>7</v>
      </c>
      <c r="S163" s="29">
        <f t="array" ref="S163">SUM(IF(ISERROR(FIND(S$17,$A163:$J163)),0,1))</f>
        <v>9</v>
      </c>
      <c r="T163" s="29">
        <f t="array" ref="T163">SUM(IF(ISERROR(FIND(T$17,$A163:$J163)),0,1))</f>
        <v>4</v>
      </c>
      <c r="U163" s="30">
        <f t="array" ref="U163">SUM(IF(ISERROR(FIND(U$17,$A163:$J163)),0,1))</f>
        <v>8</v>
      </c>
      <c r="V163" s="36">
        <f t="array" ref="V163">SUM((LEN($A163:$J163)=2)*NOT(ISERROR(FIND(V$17,$A163:$J163))))</f>
        <v>1</v>
      </c>
      <c r="W163" s="36">
        <f t="array" ref="W163">SUM((LEN($A163:$J163)=2)*NOT(ISERROR(FIND(W$17,$A163:$J163))))</f>
        <v>0</v>
      </c>
      <c r="X163" s="36">
        <f t="array" ref="X163">SUM((LEN($A163:$J163)=2)*NOT(ISERROR(FIND(X$17,$A163:$J163))))</f>
        <v>0</v>
      </c>
      <c r="Y163" s="36">
        <f t="array" ref="Y163">SUM((LEN($A163:$J163)=2)*NOT(ISERROR(FIND(Y$17,$A163:$J163))))</f>
        <v>0</v>
      </c>
      <c r="Z163" s="36">
        <f t="array" ref="Z163">SUM((LEN($A163:$J163)=2)*NOT(ISERROR(FIND(Z$17,$A163:$J163))))</f>
        <v>1</v>
      </c>
      <c r="AA163" s="36">
        <f t="array" ref="AA163">SUM((LEN($A163:$J163)=2)*NOT(ISERROR(FIND(AA$17,$A163:$J163))))</f>
        <v>0</v>
      </c>
      <c r="AB163" s="36">
        <f t="array" ref="AB163">SUM((LEN($A163:$J163)=2)*NOT(ISERROR(FIND(AB$17,$A163:$J163))))</f>
        <v>0</v>
      </c>
      <c r="AC163" s="44">
        <f t="array" ref="AC163">SUM((LEN($A163:$J163)=4)*NOT(ISERROR(FIND(AC$17,$A163:$J163))))</f>
        <v>1</v>
      </c>
      <c r="AD163" s="45">
        <f t="array" ref="AD163">SUM((LEN($A163:$J163)=4)*NOT(ISERROR(FIND(AD$17,$A163:$J163))))</f>
        <v>1</v>
      </c>
      <c r="AE163" s="45">
        <f t="array" ref="AE163">SUM((LEN($A163:$J163)=4)*NOT(ISERROR(FIND(AE$17,$A163:$J163))))</f>
        <v>1</v>
      </c>
      <c r="AF163" s="45">
        <f t="array" ref="AF163">SUM((LEN($A163:$J163)=4)*NOT(ISERROR(FIND(AF$17,$A163:$J163))))</f>
        <v>0</v>
      </c>
      <c r="AG163" s="45">
        <f t="array" ref="AG163">SUM((LEN($A163:$J163)=4)*NOT(ISERROR(FIND(AG$17,$A163:$J163))))</f>
        <v>1</v>
      </c>
      <c r="AH163" s="45">
        <f t="array" ref="AH163">SUM((LEN($A163:$J163)=4)*NOT(ISERROR(FIND(AH$17,$A163:$J163))))</f>
        <v>0</v>
      </c>
      <c r="AI163" s="46">
        <f t="array" ref="AI163">SUM((LEN($A163:$J163)=4)*NOT(ISERROR(FIND(AI$17,$A163:$J163))))</f>
        <v>0</v>
      </c>
      <c r="AJ163" s="52" t="str">
        <f t="array" ref="AJ163">INDEX($AJ$17:$AP$17,SUM($E$3:$K$3*($O163:$U163=8)*($V163:$AB163=0)))</f>
        <v>g</v>
      </c>
      <c r="AK163" s="52" t="str">
        <f t="array" ref="AK163">INDEX($AJ$17:$AP$17,SUM($E$3:$K$3*($O163:$U163=6)))</f>
        <v>c</v>
      </c>
      <c r="AL163" s="52" t="str">
        <f t="array" ref="AL163">INDEX($AJ$17:$AP$17,SUM($E$3:$K$3*($O163:$U163=8)*($V163:$AB163=1)))</f>
        <v>a</v>
      </c>
      <c r="AM163" s="52" t="str">
        <f t="array" ref="AM163">INDEX($AJ$17:$AP$17,SUM($E$3:$K$3*($O163:$U163=7)*($AC163:$AI163=1)))</f>
        <v>b</v>
      </c>
      <c r="AN163" s="52" t="str">
        <f t="array" ref="AN163">INDEX($AJ$17:$AP$17,SUM($E$3:$K$3*($O163:$U163=4)))</f>
        <v>f</v>
      </c>
      <c r="AO163" s="52" t="str">
        <f t="array" ref="AO163">INDEX($AJ$17:$AP$17,SUM($E$3:$K$3*($O163:$U163=9)))</f>
        <v>e</v>
      </c>
      <c r="AP163" s="52" t="str">
        <f t="array" ref="AP163">INDEX($AJ$17:$AP$17,SUM($E$3:$K$3*($O163:$U163=7)*($AC163:$AI163=0)))</f>
        <v>d</v>
      </c>
      <c r="AQ163" s="60">
        <f t="array" ref="AQ163">INDEX($N$2:$W$2,MATCH(SUM($E$4:$K$4*NOT((ISERROR(FIND($AJ163:$AP163,K163))))),$N$4:$W$4,0))</f>
        <v>4</v>
      </c>
      <c r="AR163" s="61">
        <f t="array" ref="AR163">INDEX($N$2:$W$2,MATCH(SUM($E$4:$K$4*NOT((ISERROR(FIND($AJ163:$AP163,L163))))),$N$4:$W$4,0))</f>
        <v>9</v>
      </c>
      <c r="AS163" s="61">
        <f t="array" ref="AS163">INDEX($N$2:$W$2,MATCH(SUM($E$4:$K$4*NOT((ISERROR(FIND($AJ163:$AP163,M163))))),$N$4:$W$4,0))</f>
        <v>2</v>
      </c>
      <c r="AT163" s="62">
        <f t="array" ref="AT163">INDEX($N$2:$W$2,MATCH(SUM($E$4:$K$4*NOT((ISERROR(FIND($AJ163:$AP163,N163))))),$N$4:$W$4,0))</f>
        <v>8</v>
      </c>
      <c r="AU163" s="67">
        <f t="shared" si="7"/>
        <v>4928</v>
      </c>
    </row>
    <row r="164" spans="1:47">
      <c r="A164" s="20" t="s">
        <v>1814</v>
      </c>
      <c r="B164" s="21" t="s">
        <v>1815</v>
      </c>
      <c r="C164" s="21" t="s">
        <v>1816</v>
      </c>
      <c r="D164" s="21" t="s">
        <v>1817</v>
      </c>
      <c r="E164" s="21" t="s">
        <v>601</v>
      </c>
      <c r="F164" s="21" t="s">
        <v>1818</v>
      </c>
      <c r="G164" s="21" t="s">
        <v>1819</v>
      </c>
      <c r="H164" s="21" t="s">
        <v>1820</v>
      </c>
      <c r="I164" s="21" t="s">
        <v>1821</v>
      </c>
      <c r="J164" s="21" t="s">
        <v>1822</v>
      </c>
      <c r="K164" s="20" t="s">
        <v>601</v>
      </c>
      <c r="L164" s="21" t="s">
        <v>758</v>
      </c>
      <c r="M164" s="21" t="s">
        <v>1823</v>
      </c>
      <c r="N164" s="21" t="s">
        <v>366</v>
      </c>
      <c r="O164" s="28">
        <f t="array" ref="O164">SUM(IF(ISERROR(FIND(O$17,$A164:$J164)),0,1))</f>
        <v>9</v>
      </c>
      <c r="P164" s="29">
        <f t="array" ref="P164">SUM(IF(ISERROR(FIND(P$17,$A164:$J164)),0,1))</f>
        <v>8</v>
      </c>
      <c r="Q164" s="29">
        <f t="array" ref="Q164">SUM(IF(ISERROR(FIND(Q$17,$A164:$J164)),0,1))</f>
        <v>7</v>
      </c>
      <c r="R164" s="29">
        <f t="array" ref="R164">SUM(IF(ISERROR(FIND(R$17,$A164:$J164)),0,1))</f>
        <v>8</v>
      </c>
      <c r="S164" s="29">
        <f t="array" ref="S164">SUM(IF(ISERROR(FIND(S$17,$A164:$J164)),0,1))</f>
        <v>6</v>
      </c>
      <c r="T164" s="29">
        <f t="array" ref="T164">SUM(IF(ISERROR(FIND(T$17,$A164:$J164)),0,1))</f>
        <v>4</v>
      </c>
      <c r="U164" s="30">
        <f t="array" ref="U164">SUM(IF(ISERROR(FIND(U$17,$A164:$J164)),0,1))</f>
        <v>7</v>
      </c>
      <c r="V164" s="36">
        <f t="array" ref="V164">SUM((LEN($A164:$J164)=2)*NOT(ISERROR(FIND(V$17,$A164:$J164))))</f>
        <v>1</v>
      </c>
      <c r="W164" s="36">
        <f t="array" ref="W164">SUM((LEN($A164:$J164)=2)*NOT(ISERROR(FIND(W$17,$A164:$J164))))</f>
        <v>0</v>
      </c>
      <c r="X164" s="36">
        <f t="array" ref="X164">SUM((LEN($A164:$J164)=2)*NOT(ISERROR(FIND(X$17,$A164:$J164))))</f>
        <v>0</v>
      </c>
      <c r="Y164" s="36">
        <f t="array" ref="Y164">SUM((LEN($A164:$J164)=2)*NOT(ISERROR(FIND(Y$17,$A164:$J164))))</f>
        <v>1</v>
      </c>
      <c r="Z164" s="36">
        <f t="array" ref="Z164">SUM((LEN($A164:$J164)=2)*NOT(ISERROR(FIND(Z$17,$A164:$J164))))</f>
        <v>0</v>
      </c>
      <c r="AA164" s="36">
        <f t="array" ref="AA164">SUM((LEN($A164:$J164)=2)*NOT(ISERROR(FIND(AA$17,$A164:$J164))))</f>
        <v>0</v>
      </c>
      <c r="AB164" s="36">
        <f t="array" ref="AB164">SUM((LEN($A164:$J164)=2)*NOT(ISERROR(FIND(AB$17,$A164:$J164))))</f>
        <v>0</v>
      </c>
      <c r="AC164" s="44">
        <f t="array" ref="AC164">SUM((LEN($A164:$J164)=4)*NOT(ISERROR(FIND(AC$17,$A164:$J164))))</f>
        <v>1</v>
      </c>
      <c r="AD164" s="45">
        <f t="array" ref="AD164">SUM((LEN($A164:$J164)=4)*NOT(ISERROR(FIND(AD$17,$A164:$J164))))</f>
        <v>0</v>
      </c>
      <c r="AE164" s="45">
        <f t="array" ref="AE164">SUM((LEN($A164:$J164)=4)*NOT(ISERROR(FIND(AE$17,$A164:$J164))))</f>
        <v>1</v>
      </c>
      <c r="AF164" s="45">
        <f t="array" ref="AF164">SUM((LEN($A164:$J164)=4)*NOT(ISERROR(FIND(AF$17,$A164:$J164))))</f>
        <v>1</v>
      </c>
      <c r="AG164" s="45">
        <f t="array" ref="AG164">SUM((LEN($A164:$J164)=4)*NOT(ISERROR(FIND(AG$17,$A164:$J164))))</f>
        <v>1</v>
      </c>
      <c r="AH164" s="45">
        <f t="array" ref="AH164">SUM((LEN($A164:$J164)=4)*NOT(ISERROR(FIND(AH$17,$A164:$J164))))</f>
        <v>0</v>
      </c>
      <c r="AI164" s="46">
        <f t="array" ref="AI164">SUM((LEN($A164:$J164)=4)*NOT(ISERROR(FIND(AI$17,$A164:$J164))))</f>
        <v>0</v>
      </c>
      <c r="AJ164" s="52" t="str">
        <f t="array" ref="AJ164">INDEX($AJ$17:$AP$17,SUM($E$3:$K$3*($O164:$U164=8)*($V164:$AB164=0)))</f>
        <v>b</v>
      </c>
      <c r="AK164" s="52" t="str">
        <f t="array" ref="AK164">INDEX($AJ$17:$AP$17,SUM($E$3:$K$3*($O164:$U164=6)))</f>
        <v>e</v>
      </c>
      <c r="AL164" s="52" t="str">
        <f t="array" ref="AL164">INDEX($AJ$17:$AP$17,SUM($E$3:$K$3*($O164:$U164=8)*($V164:$AB164=1)))</f>
        <v>d</v>
      </c>
      <c r="AM164" s="52" t="str">
        <f t="array" ref="AM164">INDEX($AJ$17:$AP$17,SUM($E$3:$K$3*($O164:$U164=7)*($AC164:$AI164=1)))</f>
        <v>c</v>
      </c>
      <c r="AN164" s="52" t="str">
        <f t="array" ref="AN164">INDEX($AJ$17:$AP$17,SUM($E$3:$K$3*($O164:$U164=4)))</f>
        <v>f</v>
      </c>
      <c r="AO164" s="52" t="str">
        <f t="array" ref="AO164">INDEX($AJ$17:$AP$17,SUM($E$3:$K$3*($O164:$U164=9)))</f>
        <v>a</v>
      </c>
      <c r="AP164" s="52" t="str">
        <f t="array" ref="AP164">INDEX($AJ$17:$AP$17,SUM($E$3:$K$3*($O164:$U164=7)*($AC164:$AI164=0)))</f>
        <v>g</v>
      </c>
      <c r="AQ164" s="60">
        <f t="array" ref="AQ164">INDEX($N$2:$W$2,MATCH(SUM($E$4:$K$4*NOT((ISERROR(FIND($AJ164:$AP164,K164))))),$N$4:$W$4,0))</f>
        <v>1</v>
      </c>
      <c r="AR164" s="61">
        <f t="array" ref="AR164">INDEX($N$2:$W$2,MATCH(SUM($E$4:$K$4*NOT((ISERROR(FIND($AJ164:$AP164,L164))))),$N$4:$W$4,0))</f>
        <v>6</v>
      </c>
      <c r="AS164" s="61">
        <f t="array" ref="AS164">INDEX($N$2:$W$2,MATCH(SUM($E$4:$K$4*NOT((ISERROR(FIND($AJ164:$AP164,M164))))),$N$4:$W$4,0))</f>
        <v>5</v>
      </c>
      <c r="AT164" s="62">
        <f t="array" ref="AT164">INDEX($N$2:$W$2,MATCH(SUM($E$4:$K$4*NOT((ISERROR(FIND($AJ164:$AP164,N164))))),$N$4:$W$4,0))</f>
        <v>5</v>
      </c>
      <c r="AU164" s="67">
        <f t="shared" si="7"/>
        <v>1655</v>
      </c>
    </row>
    <row r="165" spans="1:47">
      <c r="A165" s="20" t="s">
        <v>544</v>
      </c>
      <c r="B165" s="21" t="s">
        <v>71</v>
      </c>
      <c r="C165" s="21" t="s">
        <v>1824</v>
      </c>
      <c r="D165" s="21" t="s">
        <v>1825</v>
      </c>
      <c r="E165" s="21" t="s">
        <v>1826</v>
      </c>
      <c r="F165" s="21" t="s">
        <v>1827</v>
      </c>
      <c r="G165" s="21" t="s">
        <v>146</v>
      </c>
      <c r="H165" s="21" t="s">
        <v>1828</v>
      </c>
      <c r="I165" s="21" t="s">
        <v>953</v>
      </c>
      <c r="J165" s="21" t="s">
        <v>1829</v>
      </c>
      <c r="K165" s="20" t="s">
        <v>1830</v>
      </c>
      <c r="L165" s="21" t="s">
        <v>1831</v>
      </c>
      <c r="M165" s="21" t="s">
        <v>1832</v>
      </c>
      <c r="N165" s="21" t="s">
        <v>1833</v>
      </c>
      <c r="O165" s="28">
        <f t="array" ref="O165">SUM(IF(ISERROR(FIND(O$17,$A165:$J165)),0,1))</f>
        <v>8</v>
      </c>
      <c r="P165" s="29">
        <f t="array" ref="P165">SUM(IF(ISERROR(FIND(P$17,$A165:$J165)),0,1))</f>
        <v>7</v>
      </c>
      <c r="Q165" s="29">
        <f t="array" ref="Q165">SUM(IF(ISERROR(FIND(Q$17,$A165:$J165)),0,1))</f>
        <v>9</v>
      </c>
      <c r="R165" s="29">
        <f t="array" ref="R165">SUM(IF(ISERROR(FIND(R$17,$A165:$J165)),0,1))</f>
        <v>7</v>
      </c>
      <c r="S165" s="29">
        <f t="array" ref="S165">SUM(IF(ISERROR(FIND(S$17,$A165:$J165)),0,1))</f>
        <v>6</v>
      </c>
      <c r="T165" s="29">
        <f t="array" ref="T165">SUM(IF(ISERROR(FIND(T$17,$A165:$J165)),0,1))</f>
        <v>8</v>
      </c>
      <c r="U165" s="30">
        <f t="array" ref="U165">SUM(IF(ISERROR(FIND(U$17,$A165:$J165)),0,1))</f>
        <v>4</v>
      </c>
      <c r="V165" s="36">
        <f t="array" ref="V165">SUM((LEN($A165:$J165)=2)*NOT(ISERROR(FIND(V$17,$A165:$J165))))</f>
        <v>0</v>
      </c>
      <c r="W165" s="36">
        <f t="array" ref="W165">SUM((LEN($A165:$J165)=2)*NOT(ISERROR(FIND(W$17,$A165:$J165))))</f>
        <v>0</v>
      </c>
      <c r="X165" s="36">
        <f t="array" ref="X165">SUM((LEN($A165:$J165)=2)*NOT(ISERROR(FIND(X$17,$A165:$J165))))</f>
        <v>1</v>
      </c>
      <c r="Y165" s="36">
        <f t="array" ref="Y165">SUM((LEN($A165:$J165)=2)*NOT(ISERROR(FIND(Y$17,$A165:$J165))))</f>
        <v>0</v>
      </c>
      <c r="Z165" s="36">
        <f t="array" ref="Z165">SUM((LEN($A165:$J165)=2)*NOT(ISERROR(FIND(Z$17,$A165:$J165))))</f>
        <v>0</v>
      </c>
      <c r="AA165" s="36">
        <f t="array" ref="AA165">SUM((LEN($A165:$J165)=2)*NOT(ISERROR(FIND(AA$17,$A165:$J165))))</f>
        <v>1</v>
      </c>
      <c r="AB165" s="36">
        <f t="array" ref="AB165">SUM((LEN($A165:$J165)=2)*NOT(ISERROR(FIND(AB$17,$A165:$J165))))</f>
        <v>0</v>
      </c>
      <c r="AC165" s="44">
        <f t="array" ref="AC165">SUM((LEN($A165:$J165)=4)*NOT(ISERROR(FIND(AC$17,$A165:$J165))))</f>
        <v>0</v>
      </c>
      <c r="AD165" s="45">
        <f t="array" ref="AD165">SUM((LEN($A165:$J165)=4)*NOT(ISERROR(FIND(AD$17,$A165:$J165))))</f>
        <v>0</v>
      </c>
      <c r="AE165" s="45">
        <f t="array" ref="AE165">SUM((LEN($A165:$J165)=4)*NOT(ISERROR(FIND(AE$17,$A165:$J165))))</f>
        <v>1</v>
      </c>
      <c r="AF165" s="45">
        <f t="array" ref="AF165">SUM((LEN($A165:$J165)=4)*NOT(ISERROR(FIND(AF$17,$A165:$J165))))</f>
        <v>1</v>
      </c>
      <c r="AG165" s="45">
        <f t="array" ref="AG165">SUM((LEN($A165:$J165)=4)*NOT(ISERROR(FIND(AG$17,$A165:$J165))))</f>
        <v>1</v>
      </c>
      <c r="AH165" s="45">
        <f t="array" ref="AH165">SUM((LEN($A165:$J165)=4)*NOT(ISERROR(FIND(AH$17,$A165:$J165))))</f>
        <v>1</v>
      </c>
      <c r="AI165" s="46">
        <f t="array" ref="AI165">SUM((LEN($A165:$J165)=4)*NOT(ISERROR(FIND(AI$17,$A165:$J165))))</f>
        <v>0</v>
      </c>
      <c r="AJ165" s="52" t="str">
        <f t="array" ref="AJ165">INDEX($AJ$17:$AP$17,SUM($E$3:$K$3*($O165:$U165=8)*($V165:$AB165=0)))</f>
        <v>a</v>
      </c>
      <c r="AK165" s="52" t="str">
        <f t="array" ref="AK165">INDEX($AJ$17:$AP$17,SUM($E$3:$K$3*($O165:$U165=6)))</f>
        <v>e</v>
      </c>
      <c r="AL165" s="52" t="str">
        <f t="array" ref="AL165">INDEX($AJ$17:$AP$17,SUM($E$3:$K$3*($O165:$U165=8)*($V165:$AB165=1)))</f>
        <v>f</v>
      </c>
      <c r="AM165" s="52" t="str">
        <f t="array" ref="AM165">INDEX($AJ$17:$AP$17,SUM($E$3:$K$3*($O165:$U165=7)*($AC165:$AI165=1)))</f>
        <v>d</v>
      </c>
      <c r="AN165" s="52" t="str">
        <f t="array" ref="AN165">INDEX($AJ$17:$AP$17,SUM($E$3:$K$3*($O165:$U165=4)))</f>
        <v>g</v>
      </c>
      <c r="AO165" s="52" t="str">
        <f t="array" ref="AO165">INDEX($AJ$17:$AP$17,SUM($E$3:$K$3*($O165:$U165=9)))</f>
        <v>c</v>
      </c>
      <c r="AP165" s="52" t="str">
        <f t="array" ref="AP165">INDEX($AJ$17:$AP$17,SUM($E$3:$K$3*($O165:$U165=7)*($AC165:$AI165=0)))</f>
        <v>b</v>
      </c>
      <c r="AQ165" s="60">
        <f t="array" ref="AQ165">INDEX($N$2:$W$2,MATCH(SUM($E$4:$K$4*NOT((ISERROR(FIND($AJ165:$AP165,K165))))),$N$4:$W$4,0))</f>
        <v>3</v>
      </c>
      <c r="AR165" s="61">
        <f t="array" ref="AR165">INDEX($N$2:$W$2,MATCH(SUM($E$4:$K$4*NOT((ISERROR(FIND($AJ165:$AP165,L165))))),$N$4:$W$4,0))</f>
        <v>9</v>
      </c>
      <c r="AS165" s="61">
        <f t="array" ref="AS165">INDEX($N$2:$W$2,MATCH(SUM($E$4:$K$4*NOT((ISERROR(FIND($AJ165:$AP165,M165))))),$N$4:$W$4,0))</f>
        <v>7</v>
      </c>
      <c r="AT165" s="62">
        <f t="array" ref="AT165">INDEX($N$2:$W$2,MATCH(SUM($E$4:$K$4*NOT((ISERROR(FIND($AJ165:$AP165,N165))))),$N$4:$W$4,0))</f>
        <v>5</v>
      </c>
      <c r="AU165" s="67">
        <f t="shared" si="7"/>
        <v>3975</v>
      </c>
    </row>
    <row r="166" spans="1:47">
      <c r="A166" s="20" t="s">
        <v>1834</v>
      </c>
      <c r="B166" s="21" t="s">
        <v>1835</v>
      </c>
      <c r="C166" s="21" t="s">
        <v>1836</v>
      </c>
      <c r="D166" s="21" t="s">
        <v>1837</v>
      </c>
      <c r="E166" s="21" t="s">
        <v>1838</v>
      </c>
      <c r="F166" s="21" t="s">
        <v>1432</v>
      </c>
      <c r="G166" s="21" t="s">
        <v>269</v>
      </c>
      <c r="H166" s="21" t="s">
        <v>1839</v>
      </c>
      <c r="I166" s="21" t="s">
        <v>390</v>
      </c>
      <c r="J166" s="21" t="s">
        <v>407</v>
      </c>
      <c r="K166" s="20" t="s">
        <v>1840</v>
      </c>
      <c r="L166" s="21" t="s">
        <v>294</v>
      </c>
      <c r="M166" s="21" t="s">
        <v>1841</v>
      </c>
      <c r="N166" s="21" t="s">
        <v>796</v>
      </c>
      <c r="O166" s="28">
        <f t="array" ref="O166">SUM(IF(ISERROR(FIND(O$17,$A166:$J166)),0,1))</f>
        <v>7</v>
      </c>
      <c r="P166" s="29">
        <f t="array" ref="P166">SUM(IF(ISERROR(FIND(P$17,$A166:$J166)),0,1))</f>
        <v>8</v>
      </c>
      <c r="Q166" s="29">
        <f t="array" ref="Q166">SUM(IF(ISERROR(FIND(Q$17,$A166:$J166)),0,1))</f>
        <v>4</v>
      </c>
      <c r="R166" s="29">
        <f t="array" ref="R166">SUM(IF(ISERROR(FIND(R$17,$A166:$J166)),0,1))</f>
        <v>8</v>
      </c>
      <c r="S166" s="29">
        <f t="array" ref="S166">SUM(IF(ISERROR(FIND(S$17,$A166:$J166)),0,1))</f>
        <v>7</v>
      </c>
      <c r="T166" s="29">
        <f t="array" ref="T166">SUM(IF(ISERROR(FIND(T$17,$A166:$J166)),0,1))</f>
        <v>9</v>
      </c>
      <c r="U166" s="30">
        <f t="array" ref="U166">SUM(IF(ISERROR(FIND(U$17,$A166:$J166)),0,1))</f>
        <v>6</v>
      </c>
      <c r="V166" s="36">
        <f t="array" ref="V166">SUM((LEN($A166:$J166)=2)*NOT(ISERROR(FIND(V$17,$A166:$J166))))</f>
        <v>0</v>
      </c>
      <c r="W166" s="36">
        <f t="array" ref="W166">SUM((LEN($A166:$J166)=2)*NOT(ISERROR(FIND(W$17,$A166:$J166))))</f>
        <v>1</v>
      </c>
      <c r="X166" s="36">
        <f t="array" ref="X166">SUM((LEN($A166:$J166)=2)*NOT(ISERROR(FIND(X$17,$A166:$J166))))</f>
        <v>0</v>
      </c>
      <c r="Y166" s="36">
        <f t="array" ref="Y166">SUM((LEN($A166:$J166)=2)*NOT(ISERROR(FIND(Y$17,$A166:$J166))))</f>
        <v>0</v>
      </c>
      <c r="Z166" s="36">
        <f t="array" ref="Z166">SUM((LEN($A166:$J166)=2)*NOT(ISERROR(FIND(Z$17,$A166:$J166))))</f>
        <v>0</v>
      </c>
      <c r="AA166" s="36">
        <f t="array" ref="AA166">SUM((LEN($A166:$J166)=2)*NOT(ISERROR(FIND(AA$17,$A166:$J166))))</f>
        <v>1</v>
      </c>
      <c r="AB166" s="36">
        <f t="array" ref="AB166">SUM((LEN($A166:$J166)=2)*NOT(ISERROR(FIND(AB$17,$A166:$J166))))</f>
        <v>0</v>
      </c>
      <c r="AC166" s="44">
        <f t="array" ref="AC166">SUM((LEN($A166:$J166)=4)*NOT(ISERROR(FIND(AC$17,$A166:$J166))))</f>
        <v>0</v>
      </c>
      <c r="AD166" s="45">
        <f t="array" ref="AD166">SUM((LEN($A166:$J166)=4)*NOT(ISERROR(FIND(AD$17,$A166:$J166))))</f>
        <v>1</v>
      </c>
      <c r="AE166" s="45">
        <f t="array" ref="AE166">SUM((LEN($A166:$J166)=4)*NOT(ISERROR(FIND(AE$17,$A166:$J166))))</f>
        <v>0</v>
      </c>
      <c r="AF166" s="45">
        <f t="array" ref="AF166">SUM((LEN($A166:$J166)=4)*NOT(ISERROR(FIND(AF$17,$A166:$J166))))</f>
        <v>0</v>
      </c>
      <c r="AG166" s="45">
        <f t="array" ref="AG166">SUM((LEN($A166:$J166)=4)*NOT(ISERROR(FIND(AG$17,$A166:$J166))))</f>
        <v>1</v>
      </c>
      <c r="AH166" s="45">
        <f t="array" ref="AH166">SUM((LEN($A166:$J166)=4)*NOT(ISERROR(FIND(AH$17,$A166:$J166))))</f>
        <v>1</v>
      </c>
      <c r="AI166" s="46">
        <f t="array" ref="AI166">SUM((LEN($A166:$J166)=4)*NOT(ISERROR(FIND(AI$17,$A166:$J166))))</f>
        <v>1</v>
      </c>
      <c r="AJ166" s="52" t="str">
        <f t="array" ref="AJ166">INDEX($AJ$17:$AP$17,SUM($E$3:$K$3*($O166:$U166=8)*($V166:$AB166=0)))</f>
        <v>d</v>
      </c>
      <c r="AK166" s="52" t="str">
        <f t="array" ref="AK166">INDEX($AJ$17:$AP$17,SUM($E$3:$K$3*($O166:$U166=6)))</f>
        <v>g</v>
      </c>
      <c r="AL166" s="52" t="str">
        <f t="array" ref="AL166">INDEX($AJ$17:$AP$17,SUM($E$3:$K$3*($O166:$U166=8)*($V166:$AB166=1)))</f>
        <v>b</v>
      </c>
      <c r="AM166" s="52" t="str">
        <f t="array" ref="AM166">INDEX($AJ$17:$AP$17,SUM($E$3:$K$3*($O166:$U166=7)*($AC166:$AI166=1)))</f>
        <v>e</v>
      </c>
      <c r="AN166" s="52" t="str">
        <f t="array" ref="AN166">INDEX($AJ$17:$AP$17,SUM($E$3:$K$3*($O166:$U166=4)))</f>
        <v>c</v>
      </c>
      <c r="AO166" s="52" t="str">
        <f t="array" ref="AO166">INDEX($AJ$17:$AP$17,SUM($E$3:$K$3*($O166:$U166=9)))</f>
        <v>f</v>
      </c>
      <c r="AP166" s="52" t="str">
        <f t="array" ref="AP166">INDEX($AJ$17:$AP$17,SUM($E$3:$K$3*($O166:$U166=7)*($AC166:$AI166=0)))</f>
        <v>a</v>
      </c>
      <c r="AQ166" s="60">
        <f t="array" ref="AQ166">INDEX($N$2:$W$2,MATCH(SUM($E$4:$K$4*NOT((ISERROR(FIND($AJ166:$AP166,K166))))),$N$4:$W$4,0))</f>
        <v>8</v>
      </c>
      <c r="AR166" s="61">
        <f t="array" ref="AR166">INDEX($N$2:$W$2,MATCH(SUM($E$4:$K$4*NOT((ISERROR(FIND($AJ166:$AP166,L166))))),$N$4:$W$4,0))</f>
        <v>1</v>
      </c>
      <c r="AS166" s="61">
        <f t="array" ref="AS166">INDEX($N$2:$W$2,MATCH(SUM($E$4:$K$4*NOT((ISERROR(FIND($AJ166:$AP166,M166))))),$N$4:$W$4,0))</f>
        <v>2</v>
      </c>
      <c r="AT166" s="62">
        <f t="array" ref="AT166">INDEX($N$2:$W$2,MATCH(SUM($E$4:$K$4*NOT((ISERROR(FIND($AJ166:$AP166,N166))))),$N$4:$W$4,0))</f>
        <v>2</v>
      </c>
      <c r="AU166" s="67">
        <f t="shared" si="7"/>
        <v>8122</v>
      </c>
    </row>
    <row r="167" spans="1:47">
      <c r="A167" s="20" t="s">
        <v>1842</v>
      </c>
      <c r="B167" s="21" t="s">
        <v>1843</v>
      </c>
      <c r="C167" s="21" t="s">
        <v>1844</v>
      </c>
      <c r="D167" s="21" t="s">
        <v>1845</v>
      </c>
      <c r="E167" s="21" t="s">
        <v>348</v>
      </c>
      <c r="F167" s="21" t="s">
        <v>171</v>
      </c>
      <c r="G167" s="21" t="s">
        <v>1455</v>
      </c>
      <c r="H167" s="21" t="s">
        <v>1846</v>
      </c>
      <c r="I167" s="21" t="s">
        <v>91</v>
      </c>
      <c r="J167" s="21" t="s">
        <v>1847</v>
      </c>
      <c r="K167" s="20" t="s">
        <v>1848</v>
      </c>
      <c r="L167" s="21" t="s">
        <v>1849</v>
      </c>
      <c r="M167" s="21" t="s">
        <v>1072</v>
      </c>
      <c r="N167" s="21" t="s">
        <v>1850</v>
      </c>
      <c r="O167" s="28">
        <f t="array" ref="O167">SUM(IF(ISERROR(FIND(O$17,$A167:$J167)),0,1))</f>
        <v>7</v>
      </c>
      <c r="P167" s="29">
        <f t="array" ref="P167">SUM(IF(ISERROR(FIND(P$17,$A167:$J167)),0,1))</f>
        <v>9</v>
      </c>
      <c r="Q167" s="29">
        <f t="array" ref="Q167">SUM(IF(ISERROR(FIND(Q$17,$A167:$J167)),0,1))</f>
        <v>4</v>
      </c>
      <c r="R167" s="29">
        <f t="array" ref="R167">SUM(IF(ISERROR(FIND(R$17,$A167:$J167)),0,1))</f>
        <v>8</v>
      </c>
      <c r="S167" s="29">
        <f t="array" ref="S167">SUM(IF(ISERROR(FIND(S$17,$A167:$J167)),0,1))</f>
        <v>7</v>
      </c>
      <c r="T167" s="29">
        <f t="array" ref="T167">SUM(IF(ISERROR(FIND(T$17,$A167:$J167)),0,1))</f>
        <v>6</v>
      </c>
      <c r="U167" s="30">
        <f t="array" ref="U167">SUM(IF(ISERROR(FIND(U$17,$A167:$J167)),0,1))</f>
        <v>8</v>
      </c>
      <c r="V167" s="36">
        <f t="array" ref="V167">SUM((LEN($A167:$J167)=2)*NOT(ISERROR(FIND(V$17,$A167:$J167))))</f>
        <v>0</v>
      </c>
      <c r="W167" s="36">
        <f t="array" ref="W167">SUM((LEN($A167:$J167)=2)*NOT(ISERROR(FIND(W$17,$A167:$J167))))</f>
        <v>1</v>
      </c>
      <c r="X167" s="36">
        <f t="array" ref="X167">SUM((LEN($A167:$J167)=2)*NOT(ISERROR(FIND(X$17,$A167:$J167))))</f>
        <v>0</v>
      </c>
      <c r="Y167" s="36">
        <f t="array" ref="Y167">SUM((LEN($A167:$J167)=2)*NOT(ISERROR(FIND(Y$17,$A167:$J167))))</f>
        <v>1</v>
      </c>
      <c r="Z167" s="36">
        <f t="array" ref="Z167">SUM((LEN($A167:$J167)=2)*NOT(ISERROR(FIND(Z$17,$A167:$J167))))</f>
        <v>0</v>
      </c>
      <c r="AA167" s="36">
        <f t="array" ref="AA167">SUM((LEN($A167:$J167)=2)*NOT(ISERROR(FIND(AA$17,$A167:$J167))))</f>
        <v>0</v>
      </c>
      <c r="AB167" s="36">
        <f t="array" ref="AB167">SUM((LEN($A167:$J167)=2)*NOT(ISERROR(FIND(AB$17,$A167:$J167))))</f>
        <v>0</v>
      </c>
      <c r="AC167" s="44">
        <f t="array" ref="AC167">SUM((LEN($A167:$J167)=4)*NOT(ISERROR(FIND(AC$17,$A167:$J167))))</f>
        <v>0</v>
      </c>
      <c r="AD167" s="45">
        <f t="array" ref="AD167">SUM((LEN($A167:$J167)=4)*NOT(ISERROR(FIND(AD$17,$A167:$J167))))</f>
        <v>1</v>
      </c>
      <c r="AE167" s="45">
        <f t="array" ref="AE167">SUM((LEN($A167:$J167)=4)*NOT(ISERROR(FIND(AE$17,$A167:$J167))))</f>
        <v>0</v>
      </c>
      <c r="AF167" s="45">
        <f t="array" ref="AF167">SUM((LEN($A167:$J167)=4)*NOT(ISERROR(FIND(AF$17,$A167:$J167))))</f>
        <v>1</v>
      </c>
      <c r="AG167" s="45">
        <f t="array" ref="AG167">SUM((LEN($A167:$J167)=4)*NOT(ISERROR(FIND(AG$17,$A167:$J167))))</f>
        <v>1</v>
      </c>
      <c r="AH167" s="45">
        <f t="array" ref="AH167">SUM((LEN($A167:$J167)=4)*NOT(ISERROR(FIND(AH$17,$A167:$J167))))</f>
        <v>1</v>
      </c>
      <c r="AI167" s="46">
        <f t="array" ref="AI167">SUM((LEN($A167:$J167)=4)*NOT(ISERROR(FIND(AI$17,$A167:$J167))))</f>
        <v>0</v>
      </c>
      <c r="AJ167" s="52" t="str">
        <f t="array" ref="AJ167">INDEX($AJ$17:$AP$17,SUM($E$3:$K$3*($O167:$U167=8)*($V167:$AB167=0)))</f>
        <v>g</v>
      </c>
      <c r="AK167" s="52" t="str">
        <f t="array" ref="AK167">INDEX($AJ$17:$AP$17,SUM($E$3:$K$3*($O167:$U167=6)))</f>
        <v>f</v>
      </c>
      <c r="AL167" s="52" t="str">
        <f t="array" ref="AL167">INDEX($AJ$17:$AP$17,SUM($E$3:$K$3*($O167:$U167=8)*($V167:$AB167=1)))</f>
        <v>d</v>
      </c>
      <c r="AM167" s="52" t="str">
        <f t="array" ref="AM167">INDEX($AJ$17:$AP$17,SUM($E$3:$K$3*($O167:$U167=7)*($AC167:$AI167=1)))</f>
        <v>e</v>
      </c>
      <c r="AN167" s="52" t="str">
        <f t="array" ref="AN167">INDEX($AJ$17:$AP$17,SUM($E$3:$K$3*($O167:$U167=4)))</f>
        <v>c</v>
      </c>
      <c r="AO167" s="52" t="str">
        <f t="array" ref="AO167">INDEX($AJ$17:$AP$17,SUM($E$3:$K$3*($O167:$U167=9)))</f>
        <v>b</v>
      </c>
      <c r="AP167" s="52" t="str">
        <f t="array" ref="AP167">INDEX($AJ$17:$AP$17,SUM($E$3:$K$3*($O167:$U167=7)*($AC167:$AI167=0)))</f>
        <v>a</v>
      </c>
      <c r="AQ167" s="60">
        <f t="array" ref="AQ167">INDEX($N$2:$W$2,MATCH(SUM($E$4:$K$4*NOT((ISERROR(FIND($AJ167:$AP167,K167))))),$N$4:$W$4,0))</f>
        <v>0</v>
      </c>
      <c r="AR167" s="61">
        <f t="array" ref="AR167">INDEX($N$2:$W$2,MATCH(SUM($E$4:$K$4*NOT((ISERROR(FIND($AJ167:$AP167,L167))))),$N$4:$W$4,0))</f>
        <v>0</v>
      </c>
      <c r="AS167" s="61">
        <f t="array" ref="AS167">INDEX($N$2:$W$2,MATCH(SUM($E$4:$K$4*NOT((ISERROR(FIND($AJ167:$AP167,M167))))),$N$4:$W$4,0))</f>
        <v>1</v>
      </c>
      <c r="AT167" s="62">
        <f t="array" ref="AT167">INDEX($N$2:$W$2,MATCH(SUM($E$4:$K$4*NOT((ISERROR(FIND($AJ167:$AP167,N167))))),$N$4:$W$4,0))</f>
        <v>4</v>
      </c>
      <c r="AU167" s="67">
        <f t="shared" si="7"/>
        <v>14</v>
      </c>
    </row>
    <row r="168" spans="1:47">
      <c r="A168" s="20" t="s">
        <v>1851</v>
      </c>
      <c r="B168" s="21" t="s">
        <v>1219</v>
      </c>
      <c r="C168" s="21" t="s">
        <v>1852</v>
      </c>
      <c r="D168" s="21" t="s">
        <v>899</v>
      </c>
      <c r="E168" s="21" t="s">
        <v>1853</v>
      </c>
      <c r="F168" s="21" t="s">
        <v>1854</v>
      </c>
      <c r="G168" s="21" t="s">
        <v>1855</v>
      </c>
      <c r="H168" s="21" t="s">
        <v>1856</v>
      </c>
      <c r="I168" s="21" t="s">
        <v>63</v>
      </c>
      <c r="J168" s="21" t="s">
        <v>1665</v>
      </c>
      <c r="K168" s="20" t="s">
        <v>186</v>
      </c>
      <c r="L168" s="21" t="s">
        <v>1857</v>
      </c>
      <c r="M168" s="21" t="s">
        <v>1683</v>
      </c>
      <c r="N168" s="21" t="s">
        <v>1858</v>
      </c>
      <c r="O168" s="28">
        <f t="array" ref="O168">SUM(IF(ISERROR(FIND(O$17,$A168:$J168)),0,1))</f>
        <v>9</v>
      </c>
      <c r="P168" s="29">
        <f t="array" ref="P168">SUM(IF(ISERROR(FIND(P$17,$A168:$J168)),0,1))</f>
        <v>7</v>
      </c>
      <c r="Q168" s="29">
        <f t="array" ref="Q168">SUM(IF(ISERROR(FIND(Q$17,$A168:$J168)),0,1))</f>
        <v>8</v>
      </c>
      <c r="R168" s="29">
        <f t="array" ref="R168">SUM(IF(ISERROR(FIND(R$17,$A168:$J168)),0,1))</f>
        <v>4</v>
      </c>
      <c r="S168" s="29">
        <f t="array" ref="S168">SUM(IF(ISERROR(FIND(S$17,$A168:$J168)),0,1))</f>
        <v>8</v>
      </c>
      <c r="T168" s="29">
        <f t="array" ref="T168">SUM(IF(ISERROR(FIND(T$17,$A168:$J168)),0,1))</f>
        <v>7</v>
      </c>
      <c r="U168" s="30">
        <f t="array" ref="U168">SUM(IF(ISERROR(FIND(U$17,$A168:$J168)),0,1))</f>
        <v>6</v>
      </c>
      <c r="V168" s="36">
        <f t="array" ref="V168">SUM((LEN($A168:$J168)=2)*NOT(ISERROR(FIND(V$17,$A168:$J168))))</f>
        <v>1</v>
      </c>
      <c r="W168" s="36">
        <f t="array" ref="W168">SUM((LEN($A168:$J168)=2)*NOT(ISERROR(FIND(W$17,$A168:$J168))))</f>
        <v>0</v>
      </c>
      <c r="X168" s="36">
        <f t="array" ref="X168">SUM((LEN($A168:$J168)=2)*NOT(ISERROR(FIND(X$17,$A168:$J168))))</f>
        <v>1</v>
      </c>
      <c r="Y168" s="36">
        <f t="array" ref="Y168">SUM((LEN($A168:$J168)=2)*NOT(ISERROR(FIND(Y$17,$A168:$J168))))</f>
        <v>0</v>
      </c>
      <c r="Z168" s="36">
        <f t="array" ref="Z168">SUM((LEN($A168:$J168)=2)*NOT(ISERROR(FIND(Z$17,$A168:$J168))))</f>
        <v>0</v>
      </c>
      <c r="AA168" s="36">
        <f t="array" ref="AA168">SUM((LEN($A168:$J168)=2)*NOT(ISERROR(FIND(AA$17,$A168:$J168))))</f>
        <v>0</v>
      </c>
      <c r="AB168" s="36">
        <f t="array" ref="AB168">SUM((LEN($A168:$J168)=2)*NOT(ISERROR(FIND(AB$17,$A168:$J168))))</f>
        <v>0</v>
      </c>
      <c r="AC168" s="44">
        <f t="array" ref="AC168">SUM((LEN($A168:$J168)=4)*NOT(ISERROR(FIND(AC$17,$A168:$J168))))</f>
        <v>1</v>
      </c>
      <c r="AD168" s="45">
        <f t="array" ref="AD168">SUM((LEN($A168:$J168)=4)*NOT(ISERROR(FIND(AD$17,$A168:$J168))))</f>
        <v>0</v>
      </c>
      <c r="AE168" s="45">
        <f t="array" ref="AE168">SUM((LEN($A168:$J168)=4)*NOT(ISERROR(FIND(AE$17,$A168:$J168))))</f>
        <v>1</v>
      </c>
      <c r="AF168" s="45">
        <f t="array" ref="AF168">SUM((LEN($A168:$J168)=4)*NOT(ISERROR(FIND(AF$17,$A168:$J168))))</f>
        <v>0</v>
      </c>
      <c r="AG168" s="45">
        <f t="array" ref="AG168">SUM((LEN($A168:$J168)=4)*NOT(ISERROR(FIND(AG$17,$A168:$J168))))</f>
        <v>0</v>
      </c>
      <c r="AH168" s="45">
        <f t="array" ref="AH168">SUM((LEN($A168:$J168)=4)*NOT(ISERROR(FIND(AH$17,$A168:$J168))))</f>
        <v>1</v>
      </c>
      <c r="AI168" s="46">
        <f t="array" ref="AI168">SUM((LEN($A168:$J168)=4)*NOT(ISERROR(FIND(AI$17,$A168:$J168))))</f>
        <v>1</v>
      </c>
      <c r="AJ168" s="52" t="str">
        <f t="array" ref="AJ168">INDEX($AJ$17:$AP$17,SUM($E$3:$K$3*($O168:$U168=8)*($V168:$AB168=0)))</f>
        <v>e</v>
      </c>
      <c r="AK168" s="52" t="str">
        <f t="array" ref="AK168">INDEX($AJ$17:$AP$17,SUM($E$3:$K$3*($O168:$U168=6)))</f>
        <v>g</v>
      </c>
      <c r="AL168" s="52" t="str">
        <f t="array" ref="AL168">INDEX($AJ$17:$AP$17,SUM($E$3:$K$3*($O168:$U168=8)*($V168:$AB168=1)))</f>
        <v>c</v>
      </c>
      <c r="AM168" s="52" t="str">
        <f t="array" ref="AM168">INDEX($AJ$17:$AP$17,SUM($E$3:$K$3*($O168:$U168=7)*($AC168:$AI168=1)))</f>
        <v>f</v>
      </c>
      <c r="AN168" s="52" t="str">
        <f t="array" ref="AN168">INDEX($AJ$17:$AP$17,SUM($E$3:$K$3*($O168:$U168=4)))</f>
        <v>d</v>
      </c>
      <c r="AO168" s="52" t="str">
        <f t="array" ref="AO168">INDEX($AJ$17:$AP$17,SUM($E$3:$K$3*($O168:$U168=9)))</f>
        <v>a</v>
      </c>
      <c r="AP168" s="52" t="str">
        <f t="array" ref="AP168">INDEX($AJ$17:$AP$17,SUM($E$3:$K$3*($O168:$U168=7)*($AC168:$AI168=0)))</f>
        <v>b</v>
      </c>
      <c r="AQ168" s="60">
        <f t="array" ref="AQ168">INDEX($N$2:$W$2,MATCH(SUM($E$4:$K$4*NOT((ISERROR(FIND($AJ168:$AP168,K168))))),$N$4:$W$4,0))</f>
        <v>1</v>
      </c>
      <c r="AR168" s="61">
        <f t="array" ref="AR168">INDEX($N$2:$W$2,MATCH(SUM($E$4:$K$4*NOT((ISERROR(FIND($AJ168:$AP168,L168))))),$N$4:$W$4,0))</f>
        <v>0</v>
      </c>
      <c r="AS168" s="61">
        <f t="array" ref="AS168">INDEX($N$2:$W$2,MATCH(SUM($E$4:$K$4*NOT((ISERROR(FIND($AJ168:$AP168,M168))))),$N$4:$W$4,0))</f>
        <v>9</v>
      </c>
      <c r="AT168" s="62">
        <f t="array" ref="AT168">INDEX($N$2:$W$2,MATCH(SUM($E$4:$K$4*NOT((ISERROR(FIND($AJ168:$AP168,N168))))),$N$4:$W$4,0))</f>
        <v>6</v>
      </c>
      <c r="AU168" s="67">
        <f t="shared" si="7"/>
        <v>1096</v>
      </c>
    </row>
    <row r="169" spans="1:47">
      <c r="A169" s="20" t="s">
        <v>1859</v>
      </c>
      <c r="B169" s="21" t="s">
        <v>1860</v>
      </c>
      <c r="C169" s="21" t="s">
        <v>1861</v>
      </c>
      <c r="D169" s="21" t="s">
        <v>1002</v>
      </c>
      <c r="E169" s="21" t="s">
        <v>1176</v>
      </c>
      <c r="F169" s="21" t="s">
        <v>90</v>
      </c>
      <c r="G169" s="21" t="s">
        <v>1862</v>
      </c>
      <c r="H169" s="21" t="s">
        <v>1071</v>
      </c>
      <c r="I169" s="21" t="s">
        <v>1615</v>
      </c>
      <c r="J169" s="21" t="s">
        <v>1863</v>
      </c>
      <c r="K169" s="20" t="s">
        <v>214</v>
      </c>
      <c r="L169" s="21" t="s">
        <v>1864</v>
      </c>
      <c r="M169" s="21" t="s">
        <v>944</v>
      </c>
      <c r="N169" s="21" t="s">
        <v>1865</v>
      </c>
      <c r="O169" s="28">
        <f t="array" ref="O169">SUM(IF(ISERROR(FIND(O$17,$A169:$J169)),0,1))</f>
        <v>8</v>
      </c>
      <c r="P169" s="29">
        <f t="array" ref="P169">SUM(IF(ISERROR(FIND(P$17,$A169:$J169)),0,1))</f>
        <v>6</v>
      </c>
      <c r="Q169" s="29">
        <f t="array" ref="Q169">SUM(IF(ISERROR(FIND(Q$17,$A169:$J169)),0,1))</f>
        <v>7</v>
      </c>
      <c r="R169" s="29">
        <f t="array" ref="R169">SUM(IF(ISERROR(FIND(R$17,$A169:$J169)),0,1))</f>
        <v>8</v>
      </c>
      <c r="S169" s="29">
        <f t="array" ref="S169">SUM(IF(ISERROR(FIND(S$17,$A169:$J169)),0,1))</f>
        <v>9</v>
      </c>
      <c r="T169" s="29">
        <f t="array" ref="T169">SUM(IF(ISERROR(FIND(T$17,$A169:$J169)),0,1))</f>
        <v>4</v>
      </c>
      <c r="U169" s="30">
        <f t="array" ref="U169">SUM(IF(ISERROR(FIND(U$17,$A169:$J169)),0,1))</f>
        <v>7</v>
      </c>
      <c r="V169" s="36">
        <f t="array" ref="V169">SUM((LEN($A169:$J169)=2)*NOT(ISERROR(FIND(V$17,$A169:$J169))))</f>
        <v>0</v>
      </c>
      <c r="W169" s="36">
        <f t="array" ref="W169">SUM((LEN($A169:$J169)=2)*NOT(ISERROR(FIND(W$17,$A169:$J169))))</f>
        <v>0</v>
      </c>
      <c r="X169" s="36">
        <f t="array" ref="X169">SUM((LEN($A169:$J169)=2)*NOT(ISERROR(FIND(X$17,$A169:$J169))))</f>
        <v>0</v>
      </c>
      <c r="Y169" s="36">
        <f t="array" ref="Y169">SUM((LEN($A169:$J169)=2)*NOT(ISERROR(FIND(Y$17,$A169:$J169))))</f>
        <v>1</v>
      </c>
      <c r="Z169" s="36">
        <f t="array" ref="Z169">SUM((LEN($A169:$J169)=2)*NOT(ISERROR(FIND(Z$17,$A169:$J169))))</f>
        <v>1</v>
      </c>
      <c r="AA169" s="36">
        <f t="array" ref="AA169">SUM((LEN($A169:$J169)=2)*NOT(ISERROR(FIND(AA$17,$A169:$J169))))</f>
        <v>0</v>
      </c>
      <c r="AB169" s="36">
        <f t="array" ref="AB169">SUM((LEN($A169:$J169)=2)*NOT(ISERROR(FIND(AB$17,$A169:$J169))))</f>
        <v>0</v>
      </c>
      <c r="AC169" s="44">
        <f t="array" ref="AC169">SUM((LEN($A169:$J169)=4)*NOT(ISERROR(FIND(AC$17,$A169:$J169))))</f>
        <v>0</v>
      </c>
      <c r="AD169" s="45">
        <f t="array" ref="AD169">SUM((LEN($A169:$J169)=4)*NOT(ISERROR(FIND(AD$17,$A169:$J169))))</f>
        <v>1</v>
      </c>
      <c r="AE169" s="45">
        <f t="array" ref="AE169">SUM((LEN($A169:$J169)=4)*NOT(ISERROR(FIND(AE$17,$A169:$J169))))</f>
        <v>0</v>
      </c>
      <c r="AF169" s="45">
        <f t="array" ref="AF169">SUM((LEN($A169:$J169)=4)*NOT(ISERROR(FIND(AF$17,$A169:$J169))))</f>
        <v>1</v>
      </c>
      <c r="AG169" s="45">
        <f t="array" ref="AG169">SUM((LEN($A169:$J169)=4)*NOT(ISERROR(FIND(AG$17,$A169:$J169))))</f>
        <v>1</v>
      </c>
      <c r="AH169" s="45">
        <f t="array" ref="AH169">SUM((LEN($A169:$J169)=4)*NOT(ISERROR(FIND(AH$17,$A169:$J169))))</f>
        <v>0</v>
      </c>
      <c r="AI169" s="46">
        <f t="array" ref="AI169">SUM((LEN($A169:$J169)=4)*NOT(ISERROR(FIND(AI$17,$A169:$J169))))</f>
        <v>1</v>
      </c>
      <c r="AJ169" s="52" t="str">
        <f t="array" ref="AJ169">INDEX($AJ$17:$AP$17,SUM($E$3:$K$3*($O169:$U169=8)*($V169:$AB169=0)))</f>
        <v>a</v>
      </c>
      <c r="AK169" s="52" t="str">
        <f t="array" ref="AK169">INDEX($AJ$17:$AP$17,SUM($E$3:$K$3*($O169:$U169=6)))</f>
        <v>b</v>
      </c>
      <c r="AL169" s="52" t="str">
        <f t="array" ref="AL169">INDEX($AJ$17:$AP$17,SUM($E$3:$K$3*($O169:$U169=8)*($V169:$AB169=1)))</f>
        <v>d</v>
      </c>
      <c r="AM169" s="52" t="str">
        <f t="array" ref="AM169">INDEX($AJ$17:$AP$17,SUM($E$3:$K$3*($O169:$U169=7)*($AC169:$AI169=1)))</f>
        <v>g</v>
      </c>
      <c r="AN169" s="52" t="str">
        <f t="array" ref="AN169">INDEX($AJ$17:$AP$17,SUM($E$3:$K$3*($O169:$U169=4)))</f>
        <v>f</v>
      </c>
      <c r="AO169" s="52" t="str">
        <f t="array" ref="AO169">INDEX($AJ$17:$AP$17,SUM($E$3:$K$3*($O169:$U169=9)))</f>
        <v>e</v>
      </c>
      <c r="AP169" s="52" t="str">
        <f t="array" ref="AP169">INDEX($AJ$17:$AP$17,SUM($E$3:$K$3*($O169:$U169=7)*($AC169:$AI169=0)))</f>
        <v>c</v>
      </c>
      <c r="AQ169" s="60">
        <f t="array" ref="AQ169">INDEX($N$2:$W$2,MATCH(SUM($E$4:$K$4*NOT((ISERROR(FIND($AJ169:$AP169,K169))))),$N$4:$W$4,0))</f>
        <v>7</v>
      </c>
      <c r="AR169" s="61">
        <f t="array" ref="AR169">INDEX($N$2:$W$2,MATCH(SUM($E$4:$K$4*NOT((ISERROR(FIND($AJ169:$AP169,L169))))),$N$4:$W$4,0))</f>
        <v>9</v>
      </c>
      <c r="AS169" s="61">
        <f t="array" ref="AS169">INDEX($N$2:$W$2,MATCH(SUM($E$4:$K$4*NOT((ISERROR(FIND($AJ169:$AP169,M169))))),$N$4:$W$4,0))</f>
        <v>3</v>
      </c>
      <c r="AT169" s="62">
        <f t="array" ref="AT169">INDEX($N$2:$W$2,MATCH(SUM($E$4:$K$4*NOT((ISERROR(FIND($AJ169:$AP169,N169))))),$N$4:$W$4,0))</f>
        <v>8</v>
      </c>
      <c r="AU169" s="67">
        <f t="shared" si="7"/>
        <v>7938</v>
      </c>
    </row>
    <row r="170" spans="1:47">
      <c r="A170" s="20" t="s">
        <v>1866</v>
      </c>
      <c r="B170" s="21" t="s">
        <v>1867</v>
      </c>
      <c r="C170" s="21" t="s">
        <v>1868</v>
      </c>
      <c r="D170" s="21" t="s">
        <v>256</v>
      </c>
      <c r="E170" s="21" t="s">
        <v>1869</v>
      </c>
      <c r="F170" s="21" t="s">
        <v>1870</v>
      </c>
      <c r="G170" s="21" t="s">
        <v>1018</v>
      </c>
      <c r="H170" s="21" t="s">
        <v>1871</v>
      </c>
      <c r="I170" s="21" t="s">
        <v>1872</v>
      </c>
      <c r="J170" s="21" t="s">
        <v>1873</v>
      </c>
      <c r="K170" s="20" t="s">
        <v>1874</v>
      </c>
      <c r="L170" s="21" t="s">
        <v>1875</v>
      </c>
      <c r="M170" s="21" t="s">
        <v>1876</v>
      </c>
      <c r="N170" s="21" t="s">
        <v>1877</v>
      </c>
      <c r="O170" s="28">
        <f t="array" ref="O170">SUM(IF(ISERROR(FIND(O$17,$A170:$J170)),0,1))</f>
        <v>8</v>
      </c>
      <c r="P170" s="29">
        <f t="array" ref="P170">SUM(IF(ISERROR(FIND(P$17,$A170:$J170)),0,1))</f>
        <v>6</v>
      </c>
      <c r="Q170" s="29">
        <f t="array" ref="Q170">SUM(IF(ISERROR(FIND(Q$17,$A170:$J170)),0,1))</f>
        <v>8</v>
      </c>
      <c r="R170" s="29">
        <f t="array" ref="R170">SUM(IF(ISERROR(FIND(R$17,$A170:$J170)),0,1))</f>
        <v>7</v>
      </c>
      <c r="S170" s="29">
        <f t="array" ref="S170">SUM(IF(ISERROR(FIND(S$17,$A170:$J170)),0,1))</f>
        <v>7</v>
      </c>
      <c r="T170" s="29">
        <f t="array" ref="T170">SUM(IF(ISERROR(FIND(T$17,$A170:$J170)),0,1))</f>
        <v>9</v>
      </c>
      <c r="U170" s="30">
        <f t="array" ref="U170">SUM(IF(ISERROR(FIND(U$17,$A170:$J170)),0,1))</f>
        <v>4</v>
      </c>
      <c r="V170" s="36">
        <f t="array" ref="V170">SUM((LEN($A170:$J170)=2)*NOT(ISERROR(FIND(V$17,$A170:$J170))))</f>
        <v>1</v>
      </c>
      <c r="W170" s="36">
        <f t="array" ref="W170">SUM((LEN($A170:$J170)=2)*NOT(ISERROR(FIND(W$17,$A170:$J170))))</f>
        <v>0</v>
      </c>
      <c r="X170" s="36">
        <f t="array" ref="X170">SUM((LEN($A170:$J170)=2)*NOT(ISERROR(FIND(X$17,$A170:$J170))))</f>
        <v>0</v>
      </c>
      <c r="Y170" s="36">
        <f t="array" ref="Y170">SUM((LEN($A170:$J170)=2)*NOT(ISERROR(FIND(Y$17,$A170:$J170))))</f>
        <v>0</v>
      </c>
      <c r="Z170" s="36">
        <f t="array" ref="Z170">SUM((LEN($A170:$J170)=2)*NOT(ISERROR(FIND(Z$17,$A170:$J170))))</f>
        <v>0</v>
      </c>
      <c r="AA170" s="36">
        <f t="array" ref="AA170">SUM((LEN($A170:$J170)=2)*NOT(ISERROR(FIND(AA$17,$A170:$J170))))</f>
        <v>1</v>
      </c>
      <c r="AB170" s="36">
        <f t="array" ref="AB170">SUM((LEN($A170:$J170)=2)*NOT(ISERROR(FIND(AB$17,$A170:$J170))))</f>
        <v>0</v>
      </c>
      <c r="AC170" s="44">
        <f t="array" ref="AC170">SUM((LEN($A170:$J170)=4)*NOT(ISERROR(FIND(AC$17,$A170:$J170))))</f>
        <v>1</v>
      </c>
      <c r="AD170" s="45">
        <f t="array" ref="AD170">SUM((LEN($A170:$J170)=4)*NOT(ISERROR(FIND(AD$17,$A170:$J170))))</f>
        <v>1</v>
      </c>
      <c r="AE170" s="45">
        <f t="array" ref="AE170">SUM((LEN($A170:$J170)=4)*NOT(ISERROR(FIND(AE$17,$A170:$J170))))</f>
        <v>0</v>
      </c>
      <c r="AF170" s="45">
        <f t="array" ref="AF170">SUM((LEN($A170:$J170)=4)*NOT(ISERROR(FIND(AF$17,$A170:$J170))))</f>
        <v>1</v>
      </c>
      <c r="AG170" s="45">
        <f t="array" ref="AG170">SUM((LEN($A170:$J170)=4)*NOT(ISERROR(FIND(AG$17,$A170:$J170))))</f>
        <v>0</v>
      </c>
      <c r="AH170" s="45">
        <f t="array" ref="AH170">SUM((LEN($A170:$J170)=4)*NOT(ISERROR(FIND(AH$17,$A170:$J170))))</f>
        <v>1</v>
      </c>
      <c r="AI170" s="46">
        <f t="array" ref="AI170">SUM((LEN($A170:$J170)=4)*NOT(ISERROR(FIND(AI$17,$A170:$J170))))</f>
        <v>0</v>
      </c>
      <c r="AJ170" s="52" t="str">
        <f t="array" ref="AJ170">INDEX($AJ$17:$AP$17,SUM($E$3:$K$3*($O170:$U170=8)*($V170:$AB170=0)))</f>
        <v>c</v>
      </c>
      <c r="AK170" s="52" t="str">
        <f t="array" ref="AK170">INDEX($AJ$17:$AP$17,SUM($E$3:$K$3*($O170:$U170=6)))</f>
        <v>b</v>
      </c>
      <c r="AL170" s="52" t="str">
        <f t="array" ref="AL170">INDEX($AJ$17:$AP$17,SUM($E$3:$K$3*($O170:$U170=8)*($V170:$AB170=1)))</f>
        <v>a</v>
      </c>
      <c r="AM170" s="52" t="str">
        <f t="array" ref="AM170">INDEX($AJ$17:$AP$17,SUM($E$3:$K$3*($O170:$U170=7)*($AC170:$AI170=1)))</f>
        <v>d</v>
      </c>
      <c r="AN170" s="52" t="str">
        <f t="array" ref="AN170">INDEX($AJ$17:$AP$17,SUM($E$3:$K$3*($O170:$U170=4)))</f>
        <v>g</v>
      </c>
      <c r="AO170" s="52" t="str">
        <f t="array" ref="AO170">INDEX($AJ$17:$AP$17,SUM($E$3:$K$3*($O170:$U170=9)))</f>
        <v>f</v>
      </c>
      <c r="AP170" s="52" t="str">
        <f t="array" ref="AP170">INDEX($AJ$17:$AP$17,SUM($E$3:$K$3*($O170:$U170=7)*($AC170:$AI170=0)))</f>
        <v>e</v>
      </c>
      <c r="AQ170" s="60">
        <f t="array" ref="AQ170">INDEX($N$2:$W$2,MATCH(SUM($E$4:$K$4*NOT((ISERROR(FIND($AJ170:$AP170,K170))))),$N$4:$W$4,0))</f>
        <v>6</v>
      </c>
      <c r="AR170" s="61">
        <f t="array" ref="AR170">INDEX($N$2:$W$2,MATCH(SUM($E$4:$K$4*NOT((ISERROR(FIND($AJ170:$AP170,L170))))),$N$4:$W$4,0))</f>
        <v>0</v>
      </c>
      <c r="AS170" s="61">
        <f t="array" ref="AS170">INDEX($N$2:$W$2,MATCH(SUM($E$4:$K$4*NOT((ISERROR(FIND($AJ170:$AP170,M170))))),$N$4:$W$4,0))</f>
        <v>0</v>
      </c>
      <c r="AT170" s="62">
        <f t="array" ref="AT170">INDEX($N$2:$W$2,MATCH(SUM($E$4:$K$4*NOT((ISERROR(FIND($AJ170:$AP170,N170))))),$N$4:$W$4,0))</f>
        <v>6</v>
      </c>
      <c r="AU170" s="67">
        <f t="shared" si="7"/>
        <v>6006</v>
      </c>
    </row>
    <row r="171" spans="1:47">
      <c r="A171" s="20" t="s">
        <v>1878</v>
      </c>
      <c r="B171" s="21" t="s">
        <v>1879</v>
      </c>
      <c r="C171" s="21" t="s">
        <v>1880</v>
      </c>
      <c r="D171" s="21" t="s">
        <v>467</v>
      </c>
      <c r="E171" s="21" t="s">
        <v>1881</v>
      </c>
      <c r="F171" s="21" t="s">
        <v>1882</v>
      </c>
      <c r="G171" s="21" t="s">
        <v>1883</v>
      </c>
      <c r="H171" s="21" t="s">
        <v>1884</v>
      </c>
      <c r="I171" s="21" t="s">
        <v>1885</v>
      </c>
      <c r="J171" s="21" t="s">
        <v>427</v>
      </c>
      <c r="K171" s="20" t="s">
        <v>1886</v>
      </c>
      <c r="L171" s="21" t="s">
        <v>1887</v>
      </c>
      <c r="M171" s="21" t="s">
        <v>268</v>
      </c>
      <c r="N171" s="21" t="s">
        <v>1888</v>
      </c>
      <c r="O171" s="28">
        <f t="array" ref="O171">SUM(IF(ISERROR(FIND(O$17,$A171:$J171)),0,1))</f>
        <v>7</v>
      </c>
      <c r="P171" s="29">
        <f t="array" ref="P171">SUM(IF(ISERROR(FIND(P$17,$A171:$J171)),0,1))</f>
        <v>8</v>
      </c>
      <c r="Q171" s="29">
        <f t="array" ref="Q171">SUM(IF(ISERROR(FIND(Q$17,$A171:$J171)),0,1))</f>
        <v>6</v>
      </c>
      <c r="R171" s="29">
        <f t="array" ref="R171">SUM(IF(ISERROR(FIND(R$17,$A171:$J171)),0,1))</f>
        <v>4</v>
      </c>
      <c r="S171" s="29">
        <f t="array" ref="S171">SUM(IF(ISERROR(FIND(S$17,$A171:$J171)),0,1))</f>
        <v>8</v>
      </c>
      <c r="T171" s="29">
        <f t="array" ref="T171">SUM(IF(ISERROR(FIND(T$17,$A171:$J171)),0,1))</f>
        <v>7</v>
      </c>
      <c r="U171" s="30">
        <f t="array" ref="U171">SUM(IF(ISERROR(FIND(U$17,$A171:$J171)),0,1))</f>
        <v>9</v>
      </c>
      <c r="V171" s="36">
        <f t="array" ref="V171">SUM((LEN($A171:$J171)=2)*NOT(ISERROR(FIND(V$17,$A171:$J171))))</f>
        <v>0</v>
      </c>
      <c r="W171" s="36">
        <f t="array" ref="W171">SUM((LEN($A171:$J171)=2)*NOT(ISERROR(FIND(W$17,$A171:$J171))))</f>
        <v>0</v>
      </c>
      <c r="X171" s="36">
        <f t="array" ref="X171">SUM((LEN($A171:$J171)=2)*NOT(ISERROR(FIND(X$17,$A171:$J171))))</f>
        <v>0</v>
      </c>
      <c r="Y171" s="36">
        <f t="array" ref="Y171">SUM((LEN($A171:$J171)=2)*NOT(ISERROR(FIND(Y$17,$A171:$J171))))</f>
        <v>0</v>
      </c>
      <c r="Z171" s="36">
        <f t="array" ref="Z171">SUM((LEN($A171:$J171)=2)*NOT(ISERROR(FIND(Z$17,$A171:$J171))))</f>
        <v>1</v>
      </c>
      <c r="AA171" s="36">
        <f t="array" ref="AA171">SUM((LEN($A171:$J171)=2)*NOT(ISERROR(FIND(AA$17,$A171:$J171))))</f>
        <v>0</v>
      </c>
      <c r="AB171" s="36">
        <f t="array" ref="AB171">SUM((LEN($A171:$J171)=2)*NOT(ISERROR(FIND(AB$17,$A171:$J171))))</f>
        <v>1</v>
      </c>
      <c r="AC171" s="44">
        <f t="array" ref="AC171">SUM((LEN($A171:$J171)=4)*NOT(ISERROR(FIND(AC$17,$A171:$J171))))</f>
        <v>0</v>
      </c>
      <c r="AD171" s="45">
        <f t="array" ref="AD171">SUM((LEN($A171:$J171)=4)*NOT(ISERROR(FIND(AD$17,$A171:$J171))))</f>
        <v>0</v>
      </c>
      <c r="AE171" s="45">
        <f t="array" ref="AE171">SUM((LEN($A171:$J171)=4)*NOT(ISERROR(FIND(AE$17,$A171:$J171))))</f>
        <v>1</v>
      </c>
      <c r="AF171" s="45">
        <f t="array" ref="AF171">SUM((LEN($A171:$J171)=4)*NOT(ISERROR(FIND(AF$17,$A171:$J171))))</f>
        <v>0</v>
      </c>
      <c r="AG171" s="45">
        <f t="array" ref="AG171">SUM((LEN($A171:$J171)=4)*NOT(ISERROR(FIND(AG$17,$A171:$J171))))</f>
        <v>1</v>
      </c>
      <c r="AH171" s="45">
        <f t="array" ref="AH171">SUM((LEN($A171:$J171)=4)*NOT(ISERROR(FIND(AH$17,$A171:$J171))))</f>
        <v>1</v>
      </c>
      <c r="AI171" s="46">
        <f t="array" ref="AI171">SUM((LEN($A171:$J171)=4)*NOT(ISERROR(FIND(AI$17,$A171:$J171))))</f>
        <v>1</v>
      </c>
      <c r="AJ171" s="52" t="str">
        <f t="array" ref="AJ171">INDEX($AJ$17:$AP$17,SUM($E$3:$K$3*($O171:$U171=8)*($V171:$AB171=0)))</f>
        <v>b</v>
      </c>
      <c r="AK171" s="52" t="str">
        <f t="array" ref="AK171">INDEX($AJ$17:$AP$17,SUM($E$3:$K$3*($O171:$U171=6)))</f>
        <v>c</v>
      </c>
      <c r="AL171" s="52" t="str">
        <f t="array" ref="AL171">INDEX($AJ$17:$AP$17,SUM($E$3:$K$3*($O171:$U171=8)*($V171:$AB171=1)))</f>
        <v>e</v>
      </c>
      <c r="AM171" s="52" t="str">
        <f t="array" ref="AM171">INDEX($AJ$17:$AP$17,SUM($E$3:$K$3*($O171:$U171=7)*($AC171:$AI171=1)))</f>
        <v>f</v>
      </c>
      <c r="AN171" s="52" t="str">
        <f t="array" ref="AN171">INDEX($AJ$17:$AP$17,SUM($E$3:$K$3*($O171:$U171=4)))</f>
        <v>d</v>
      </c>
      <c r="AO171" s="52" t="str">
        <f t="array" ref="AO171">INDEX($AJ$17:$AP$17,SUM($E$3:$K$3*($O171:$U171=9)))</f>
        <v>g</v>
      </c>
      <c r="AP171" s="52" t="str">
        <f t="array" ref="AP171">INDEX($AJ$17:$AP$17,SUM($E$3:$K$3*($O171:$U171=7)*($AC171:$AI171=0)))</f>
        <v>a</v>
      </c>
      <c r="AQ171" s="60">
        <f t="array" ref="AQ171">INDEX($N$2:$W$2,MATCH(SUM($E$4:$K$4*NOT((ISERROR(FIND($AJ171:$AP171,K171))))),$N$4:$W$4,0))</f>
        <v>7</v>
      </c>
      <c r="AR171" s="61">
        <f t="array" ref="AR171">INDEX($N$2:$W$2,MATCH(SUM($E$4:$K$4*NOT((ISERROR(FIND($AJ171:$AP171,L171))))),$N$4:$W$4,0))</f>
        <v>8</v>
      </c>
      <c r="AS171" s="61">
        <f t="array" ref="AS171">INDEX($N$2:$W$2,MATCH(SUM($E$4:$K$4*NOT((ISERROR(FIND($AJ171:$AP171,M171))))),$N$4:$W$4,0))</f>
        <v>1</v>
      </c>
      <c r="AT171" s="62">
        <f t="array" ref="AT171">INDEX($N$2:$W$2,MATCH(SUM($E$4:$K$4*NOT((ISERROR(FIND($AJ171:$AP171,N171))))),$N$4:$W$4,0))</f>
        <v>3</v>
      </c>
      <c r="AU171" s="67">
        <f t="shared" si="7"/>
        <v>7813</v>
      </c>
    </row>
    <row r="172" spans="1:47">
      <c r="A172" s="20" t="s">
        <v>1889</v>
      </c>
      <c r="B172" s="21" t="s">
        <v>427</v>
      </c>
      <c r="C172" s="21" t="s">
        <v>1882</v>
      </c>
      <c r="D172" s="21" t="s">
        <v>1890</v>
      </c>
      <c r="E172" s="21" t="s">
        <v>1891</v>
      </c>
      <c r="F172" s="21" t="s">
        <v>1892</v>
      </c>
      <c r="G172" s="21" t="s">
        <v>1893</v>
      </c>
      <c r="H172" s="21" t="s">
        <v>1894</v>
      </c>
      <c r="I172" s="21" t="s">
        <v>1895</v>
      </c>
      <c r="J172" s="21" t="s">
        <v>884</v>
      </c>
      <c r="K172" s="20" t="s">
        <v>122</v>
      </c>
      <c r="L172" s="21" t="s">
        <v>314</v>
      </c>
      <c r="M172" s="21" t="s">
        <v>1896</v>
      </c>
      <c r="N172" s="21" t="s">
        <v>1897</v>
      </c>
      <c r="O172" s="28">
        <f t="array" ref="O172">SUM(IF(ISERROR(FIND(O$17,$A172:$J172)),0,1))</f>
        <v>8</v>
      </c>
      <c r="P172" s="29">
        <f t="array" ref="P172">SUM(IF(ISERROR(FIND(P$17,$A172:$J172)),0,1))</f>
        <v>7</v>
      </c>
      <c r="Q172" s="29">
        <f t="array" ref="Q172">SUM(IF(ISERROR(FIND(Q$17,$A172:$J172)),0,1))</f>
        <v>6</v>
      </c>
      <c r="R172" s="29">
        <f t="array" ref="R172">SUM(IF(ISERROR(FIND(R$17,$A172:$J172)),0,1))</f>
        <v>4</v>
      </c>
      <c r="S172" s="29">
        <f t="array" ref="S172">SUM(IF(ISERROR(FIND(S$17,$A172:$J172)),0,1))</f>
        <v>9</v>
      </c>
      <c r="T172" s="29">
        <f t="array" ref="T172">SUM(IF(ISERROR(FIND(T$17,$A172:$J172)),0,1))</f>
        <v>7</v>
      </c>
      <c r="U172" s="30">
        <f t="array" ref="U172">SUM(IF(ISERROR(FIND(U$17,$A172:$J172)),0,1))</f>
        <v>8</v>
      </c>
      <c r="V172" s="36">
        <f t="array" ref="V172">SUM((LEN($A172:$J172)=2)*NOT(ISERROR(FIND(V$17,$A172:$J172))))</f>
        <v>0</v>
      </c>
      <c r="W172" s="36">
        <f t="array" ref="W172">SUM((LEN($A172:$J172)=2)*NOT(ISERROR(FIND(W$17,$A172:$J172))))</f>
        <v>0</v>
      </c>
      <c r="X172" s="36">
        <f t="array" ref="X172">SUM((LEN($A172:$J172)=2)*NOT(ISERROR(FIND(X$17,$A172:$J172))))</f>
        <v>0</v>
      </c>
      <c r="Y172" s="36">
        <f t="array" ref="Y172">SUM((LEN($A172:$J172)=2)*NOT(ISERROR(FIND(Y$17,$A172:$J172))))</f>
        <v>0</v>
      </c>
      <c r="Z172" s="36">
        <f t="array" ref="Z172">SUM((LEN($A172:$J172)=2)*NOT(ISERROR(FIND(Z$17,$A172:$J172))))</f>
        <v>1</v>
      </c>
      <c r="AA172" s="36">
        <f t="array" ref="AA172">SUM((LEN($A172:$J172)=2)*NOT(ISERROR(FIND(AA$17,$A172:$J172))))</f>
        <v>0</v>
      </c>
      <c r="AB172" s="36">
        <f t="array" ref="AB172">SUM((LEN($A172:$J172)=2)*NOT(ISERROR(FIND(AB$17,$A172:$J172))))</f>
        <v>1</v>
      </c>
      <c r="AC172" s="44">
        <f t="array" ref="AC172">SUM((LEN($A172:$J172)=4)*NOT(ISERROR(FIND(AC$17,$A172:$J172))))</f>
        <v>0</v>
      </c>
      <c r="AD172" s="45">
        <f t="array" ref="AD172">SUM((LEN($A172:$J172)=4)*NOT(ISERROR(FIND(AD$17,$A172:$J172))))</f>
        <v>0</v>
      </c>
      <c r="AE172" s="45">
        <f t="array" ref="AE172">SUM((LEN($A172:$J172)=4)*NOT(ISERROR(FIND(AE$17,$A172:$J172))))</f>
        <v>1</v>
      </c>
      <c r="AF172" s="45">
        <f t="array" ref="AF172">SUM((LEN($A172:$J172)=4)*NOT(ISERROR(FIND(AF$17,$A172:$J172))))</f>
        <v>0</v>
      </c>
      <c r="AG172" s="45">
        <f t="array" ref="AG172">SUM((LEN($A172:$J172)=4)*NOT(ISERROR(FIND(AG$17,$A172:$J172))))</f>
        <v>1</v>
      </c>
      <c r="AH172" s="45">
        <f t="array" ref="AH172">SUM((LEN($A172:$J172)=4)*NOT(ISERROR(FIND(AH$17,$A172:$J172))))</f>
        <v>1</v>
      </c>
      <c r="AI172" s="46">
        <f t="array" ref="AI172">SUM((LEN($A172:$J172)=4)*NOT(ISERROR(FIND(AI$17,$A172:$J172))))</f>
        <v>1</v>
      </c>
      <c r="AJ172" s="52" t="str">
        <f t="array" ref="AJ172">INDEX($AJ$17:$AP$17,SUM($E$3:$K$3*($O172:$U172=8)*($V172:$AB172=0)))</f>
        <v>a</v>
      </c>
      <c r="AK172" s="52" t="str">
        <f t="array" ref="AK172">INDEX($AJ$17:$AP$17,SUM($E$3:$K$3*($O172:$U172=6)))</f>
        <v>c</v>
      </c>
      <c r="AL172" s="52" t="str">
        <f t="array" ref="AL172">INDEX($AJ$17:$AP$17,SUM($E$3:$K$3*($O172:$U172=8)*($V172:$AB172=1)))</f>
        <v>g</v>
      </c>
      <c r="AM172" s="52" t="str">
        <f t="array" ref="AM172">INDEX($AJ$17:$AP$17,SUM($E$3:$K$3*($O172:$U172=7)*($AC172:$AI172=1)))</f>
        <v>f</v>
      </c>
      <c r="AN172" s="52" t="str">
        <f t="array" ref="AN172">INDEX($AJ$17:$AP$17,SUM($E$3:$K$3*($O172:$U172=4)))</f>
        <v>d</v>
      </c>
      <c r="AO172" s="52" t="str">
        <f t="array" ref="AO172">INDEX($AJ$17:$AP$17,SUM($E$3:$K$3*($O172:$U172=9)))</f>
        <v>e</v>
      </c>
      <c r="AP172" s="52" t="str">
        <f t="array" ref="AP172">INDEX($AJ$17:$AP$17,SUM($E$3:$K$3*($O172:$U172=7)*($AC172:$AI172=0)))</f>
        <v>b</v>
      </c>
      <c r="AQ172" s="60">
        <f t="array" ref="AQ172">INDEX($N$2:$W$2,MATCH(SUM($E$4:$K$4*NOT((ISERROR(FIND($AJ172:$AP172,K172))))),$N$4:$W$4,0))</f>
        <v>4</v>
      </c>
      <c r="AR172" s="61">
        <f t="array" ref="AR172">INDEX($N$2:$W$2,MATCH(SUM($E$4:$K$4*NOT((ISERROR(FIND($AJ172:$AP172,L172))))),$N$4:$W$4,0))</f>
        <v>4</v>
      </c>
      <c r="AS172" s="61">
        <f t="array" ref="AS172">INDEX($N$2:$W$2,MATCH(SUM($E$4:$K$4*NOT((ISERROR(FIND($AJ172:$AP172,M172))))),$N$4:$W$4,0))</f>
        <v>9</v>
      </c>
      <c r="AT172" s="62">
        <f t="array" ref="AT172">INDEX($N$2:$W$2,MATCH(SUM($E$4:$K$4*NOT((ISERROR(FIND($AJ172:$AP172,N172))))),$N$4:$W$4,0))</f>
        <v>0</v>
      </c>
      <c r="AU172" s="67">
        <f t="shared" si="7"/>
        <v>4490</v>
      </c>
    </row>
    <row r="173" spans="1:47">
      <c r="A173" s="20" t="s">
        <v>1898</v>
      </c>
      <c r="B173" s="21" t="s">
        <v>1899</v>
      </c>
      <c r="C173" s="21" t="s">
        <v>561</v>
      </c>
      <c r="D173" s="21" t="s">
        <v>684</v>
      </c>
      <c r="E173" s="21" t="s">
        <v>576</v>
      </c>
      <c r="F173" s="21" t="s">
        <v>1900</v>
      </c>
      <c r="G173" s="21" t="s">
        <v>1901</v>
      </c>
      <c r="H173" s="21" t="s">
        <v>1902</v>
      </c>
      <c r="I173" s="21" t="s">
        <v>1903</v>
      </c>
      <c r="J173" s="21" t="s">
        <v>1904</v>
      </c>
      <c r="K173" s="20" t="s">
        <v>930</v>
      </c>
      <c r="L173" s="21" t="s">
        <v>1905</v>
      </c>
      <c r="M173" s="21" t="s">
        <v>1906</v>
      </c>
      <c r="N173" s="21" t="s">
        <v>916</v>
      </c>
      <c r="O173" s="28">
        <f t="array" ref="O173">SUM(IF(ISERROR(FIND(O$17,$A173:$J173)),0,1))</f>
        <v>8</v>
      </c>
      <c r="P173" s="29">
        <f t="array" ref="P173">SUM(IF(ISERROR(FIND(P$17,$A173:$J173)),0,1))</f>
        <v>6</v>
      </c>
      <c r="Q173" s="29">
        <f t="array" ref="Q173">SUM(IF(ISERROR(FIND(Q$17,$A173:$J173)),0,1))</f>
        <v>4</v>
      </c>
      <c r="R173" s="29">
        <f t="array" ref="R173">SUM(IF(ISERROR(FIND(R$17,$A173:$J173)),0,1))</f>
        <v>9</v>
      </c>
      <c r="S173" s="29">
        <f t="array" ref="S173">SUM(IF(ISERROR(FIND(S$17,$A173:$J173)),0,1))</f>
        <v>7</v>
      </c>
      <c r="T173" s="29">
        <f t="array" ref="T173">SUM(IF(ISERROR(FIND(T$17,$A173:$J173)),0,1))</f>
        <v>8</v>
      </c>
      <c r="U173" s="30">
        <f t="array" ref="U173">SUM(IF(ISERROR(FIND(U$17,$A173:$J173)),0,1))</f>
        <v>7</v>
      </c>
      <c r="V173" s="36">
        <f t="array" ref="V173">SUM((LEN($A173:$J173)=2)*NOT(ISERROR(FIND(V$17,$A173:$J173))))</f>
        <v>1</v>
      </c>
      <c r="W173" s="36">
        <f t="array" ref="W173">SUM((LEN($A173:$J173)=2)*NOT(ISERROR(FIND(W$17,$A173:$J173))))</f>
        <v>0</v>
      </c>
      <c r="X173" s="36">
        <f t="array" ref="X173">SUM((LEN($A173:$J173)=2)*NOT(ISERROR(FIND(X$17,$A173:$J173))))</f>
        <v>0</v>
      </c>
      <c r="Y173" s="36">
        <f t="array" ref="Y173">SUM((LEN($A173:$J173)=2)*NOT(ISERROR(FIND(Y$17,$A173:$J173))))</f>
        <v>1</v>
      </c>
      <c r="Z173" s="36">
        <f t="array" ref="Z173">SUM((LEN($A173:$J173)=2)*NOT(ISERROR(FIND(Z$17,$A173:$J173))))</f>
        <v>0</v>
      </c>
      <c r="AA173" s="36">
        <f t="array" ref="AA173">SUM((LEN($A173:$J173)=2)*NOT(ISERROR(FIND(AA$17,$A173:$J173))))</f>
        <v>0</v>
      </c>
      <c r="AB173" s="36">
        <f t="array" ref="AB173">SUM((LEN($A173:$J173)=2)*NOT(ISERROR(FIND(AB$17,$A173:$J173))))</f>
        <v>0</v>
      </c>
      <c r="AC173" s="44">
        <f t="array" ref="AC173">SUM((LEN($A173:$J173)=4)*NOT(ISERROR(FIND(AC$17,$A173:$J173))))</f>
        <v>1</v>
      </c>
      <c r="AD173" s="45">
        <f t="array" ref="AD173">SUM((LEN($A173:$J173)=4)*NOT(ISERROR(FIND(AD$17,$A173:$J173))))</f>
        <v>1</v>
      </c>
      <c r="AE173" s="45">
        <f t="array" ref="AE173">SUM((LEN($A173:$J173)=4)*NOT(ISERROR(FIND(AE$17,$A173:$J173))))</f>
        <v>0</v>
      </c>
      <c r="AF173" s="45">
        <f t="array" ref="AF173">SUM((LEN($A173:$J173)=4)*NOT(ISERROR(FIND(AF$17,$A173:$J173))))</f>
        <v>1</v>
      </c>
      <c r="AG173" s="45">
        <f t="array" ref="AG173">SUM((LEN($A173:$J173)=4)*NOT(ISERROR(FIND(AG$17,$A173:$J173))))</f>
        <v>0</v>
      </c>
      <c r="AH173" s="45">
        <f t="array" ref="AH173">SUM((LEN($A173:$J173)=4)*NOT(ISERROR(FIND(AH$17,$A173:$J173))))</f>
        <v>0</v>
      </c>
      <c r="AI173" s="46">
        <f t="array" ref="AI173">SUM((LEN($A173:$J173)=4)*NOT(ISERROR(FIND(AI$17,$A173:$J173))))</f>
        <v>1</v>
      </c>
      <c r="AJ173" s="52" t="str">
        <f t="array" ref="AJ173">INDEX($AJ$17:$AP$17,SUM($E$3:$K$3*($O173:$U173=8)*($V173:$AB173=0)))</f>
        <v>f</v>
      </c>
      <c r="AK173" s="52" t="str">
        <f t="array" ref="AK173">INDEX($AJ$17:$AP$17,SUM($E$3:$K$3*($O173:$U173=6)))</f>
        <v>b</v>
      </c>
      <c r="AL173" s="52" t="str">
        <f t="array" ref="AL173">INDEX($AJ$17:$AP$17,SUM($E$3:$K$3*($O173:$U173=8)*($V173:$AB173=1)))</f>
        <v>a</v>
      </c>
      <c r="AM173" s="52" t="str">
        <f t="array" ref="AM173">INDEX($AJ$17:$AP$17,SUM($E$3:$K$3*($O173:$U173=7)*($AC173:$AI173=1)))</f>
        <v>g</v>
      </c>
      <c r="AN173" s="52" t="str">
        <f t="array" ref="AN173">INDEX($AJ$17:$AP$17,SUM($E$3:$K$3*($O173:$U173=4)))</f>
        <v>c</v>
      </c>
      <c r="AO173" s="52" t="str">
        <f t="array" ref="AO173">INDEX($AJ$17:$AP$17,SUM($E$3:$K$3*($O173:$U173=9)))</f>
        <v>d</v>
      </c>
      <c r="AP173" s="52" t="str">
        <f t="array" ref="AP173">INDEX($AJ$17:$AP$17,SUM($E$3:$K$3*($O173:$U173=7)*($AC173:$AI173=0)))</f>
        <v>e</v>
      </c>
      <c r="AQ173" s="60">
        <f t="array" ref="AQ173">INDEX($N$2:$W$2,MATCH(SUM($E$4:$K$4*NOT((ISERROR(FIND($AJ173:$AP173,K173))))),$N$4:$W$4,0))</f>
        <v>2</v>
      </c>
      <c r="AR173" s="61">
        <f t="array" ref="AR173">INDEX($N$2:$W$2,MATCH(SUM($E$4:$K$4*NOT((ISERROR(FIND($AJ173:$AP173,L173))))),$N$4:$W$4,0))</f>
        <v>0</v>
      </c>
      <c r="AS173" s="61">
        <f t="array" ref="AS173">INDEX($N$2:$W$2,MATCH(SUM($E$4:$K$4*NOT((ISERROR(FIND($AJ173:$AP173,M173))))),$N$4:$W$4,0))</f>
        <v>9</v>
      </c>
      <c r="AT173" s="62">
        <f t="array" ref="AT173">INDEX($N$2:$W$2,MATCH(SUM($E$4:$K$4*NOT((ISERROR(FIND($AJ173:$AP173,N173))))),$N$4:$W$4,0))</f>
        <v>4</v>
      </c>
      <c r="AU173" s="67">
        <f t="shared" si="7"/>
        <v>2094</v>
      </c>
    </row>
    <row r="174" spans="1:47">
      <c r="A174" s="20" t="s">
        <v>1625</v>
      </c>
      <c r="B174" s="21" t="s">
        <v>1158</v>
      </c>
      <c r="C174" s="21" t="s">
        <v>1907</v>
      </c>
      <c r="D174" s="21" t="s">
        <v>1908</v>
      </c>
      <c r="E174" s="21" t="s">
        <v>1909</v>
      </c>
      <c r="F174" s="21" t="s">
        <v>1910</v>
      </c>
      <c r="G174" s="21" t="s">
        <v>1148</v>
      </c>
      <c r="H174" s="21" t="s">
        <v>1911</v>
      </c>
      <c r="I174" s="21" t="s">
        <v>1912</v>
      </c>
      <c r="J174" s="21" t="s">
        <v>1913</v>
      </c>
      <c r="K174" s="20" t="s">
        <v>1914</v>
      </c>
      <c r="L174" s="21" t="s">
        <v>1915</v>
      </c>
      <c r="M174" s="21" t="s">
        <v>1916</v>
      </c>
      <c r="N174" s="21" t="s">
        <v>913</v>
      </c>
      <c r="O174" s="28">
        <f t="array" ref="O174">SUM(IF(ISERROR(FIND(O$17,$A174:$J174)),0,1))</f>
        <v>6</v>
      </c>
      <c r="P174" s="29">
        <f t="array" ref="P174">SUM(IF(ISERROR(FIND(P$17,$A174:$J174)),0,1))</f>
        <v>7</v>
      </c>
      <c r="Q174" s="29">
        <f t="array" ref="Q174">SUM(IF(ISERROR(FIND(Q$17,$A174:$J174)),0,1))</f>
        <v>8</v>
      </c>
      <c r="R174" s="29">
        <f t="array" ref="R174">SUM(IF(ISERROR(FIND(R$17,$A174:$J174)),0,1))</f>
        <v>4</v>
      </c>
      <c r="S174" s="29">
        <f t="array" ref="S174">SUM(IF(ISERROR(FIND(S$17,$A174:$J174)),0,1))</f>
        <v>9</v>
      </c>
      <c r="T174" s="29">
        <f t="array" ref="T174">SUM(IF(ISERROR(FIND(T$17,$A174:$J174)),0,1))</f>
        <v>8</v>
      </c>
      <c r="U174" s="30">
        <f t="array" ref="U174">SUM(IF(ISERROR(FIND(U$17,$A174:$J174)),0,1))</f>
        <v>7</v>
      </c>
      <c r="V174" s="36">
        <f t="array" ref="V174">SUM((LEN($A174:$J174)=2)*NOT(ISERROR(FIND(V$17,$A174:$J174))))</f>
        <v>0</v>
      </c>
      <c r="W174" s="36">
        <f t="array" ref="W174">SUM((LEN($A174:$J174)=2)*NOT(ISERROR(FIND(W$17,$A174:$J174))))</f>
        <v>0</v>
      </c>
      <c r="X174" s="36">
        <f t="array" ref="X174">SUM((LEN($A174:$J174)=2)*NOT(ISERROR(FIND(X$17,$A174:$J174))))</f>
        <v>1</v>
      </c>
      <c r="Y174" s="36">
        <f t="array" ref="Y174">SUM((LEN($A174:$J174)=2)*NOT(ISERROR(FIND(Y$17,$A174:$J174))))</f>
        <v>0</v>
      </c>
      <c r="Z174" s="36">
        <f t="array" ref="Z174">SUM((LEN($A174:$J174)=2)*NOT(ISERROR(FIND(Z$17,$A174:$J174))))</f>
        <v>1</v>
      </c>
      <c r="AA174" s="36">
        <f t="array" ref="AA174">SUM((LEN($A174:$J174)=2)*NOT(ISERROR(FIND(AA$17,$A174:$J174))))</f>
        <v>0</v>
      </c>
      <c r="AB174" s="36">
        <f t="array" ref="AB174">SUM((LEN($A174:$J174)=2)*NOT(ISERROR(FIND(AB$17,$A174:$J174))))</f>
        <v>0</v>
      </c>
      <c r="AC174" s="44">
        <f t="array" ref="AC174">SUM((LEN($A174:$J174)=4)*NOT(ISERROR(FIND(AC$17,$A174:$J174))))</f>
        <v>1</v>
      </c>
      <c r="AD174" s="45">
        <f t="array" ref="AD174">SUM((LEN($A174:$J174)=4)*NOT(ISERROR(FIND(AD$17,$A174:$J174))))</f>
        <v>1</v>
      </c>
      <c r="AE174" s="45">
        <f t="array" ref="AE174">SUM((LEN($A174:$J174)=4)*NOT(ISERROR(FIND(AE$17,$A174:$J174))))</f>
        <v>1</v>
      </c>
      <c r="AF174" s="45">
        <f t="array" ref="AF174">SUM((LEN($A174:$J174)=4)*NOT(ISERROR(FIND(AF$17,$A174:$J174))))</f>
        <v>0</v>
      </c>
      <c r="AG174" s="45">
        <f t="array" ref="AG174">SUM((LEN($A174:$J174)=4)*NOT(ISERROR(FIND(AG$17,$A174:$J174))))</f>
        <v>1</v>
      </c>
      <c r="AH174" s="45">
        <f t="array" ref="AH174">SUM((LEN($A174:$J174)=4)*NOT(ISERROR(FIND(AH$17,$A174:$J174))))</f>
        <v>0</v>
      </c>
      <c r="AI174" s="46">
        <f t="array" ref="AI174">SUM((LEN($A174:$J174)=4)*NOT(ISERROR(FIND(AI$17,$A174:$J174))))</f>
        <v>0</v>
      </c>
      <c r="AJ174" s="52" t="str">
        <f t="array" ref="AJ174">INDEX($AJ$17:$AP$17,SUM($E$3:$K$3*($O174:$U174=8)*($V174:$AB174=0)))</f>
        <v>f</v>
      </c>
      <c r="AK174" s="52" t="str">
        <f t="array" ref="AK174">INDEX($AJ$17:$AP$17,SUM($E$3:$K$3*($O174:$U174=6)))</f>
        <v>a</v>
      </c>
      <c r="AL174" s="52" t="str">
        <f t="array" ref="AL174">INDEX($AJ$17:$AP$17,SUM($E$3:$K$3*($O174:$U174=8)*($V174:$AB174=1)))</f>
        <v>c</v>
      </c>
      <c r="AM174" s="52" t="str">
        <f t="array" ref="AM174">INDEX($AJ$17:$AP$17,SUM($E$3:$K$3*($O174:$U174=7)*($AC174:$AI174=1)))</f>
        <v>b</v>
      </c>
      <c r="AN174" s="52" t="str">
        <f t="array" ref="AN174">INDEX($AJ$17:$AP$17,SUM($E$3:$K$3*($O174:$U174=4)))</f>
        <v>d</v>
      </c>
      <c r="AO174" s="52" t="str">
        <f t="array" ref="AO174">INDEX($AJ$17:$AP$17,SUM($E$3:$K$3*($O174:$U174=9)))</f>
        <v>e</v>
      </c>
      <c r="AP174" s="52" t="str">
        <f t="array" ref="AP174">INDEX($AJ$17:$AP$17,SUM($E$3:$K$3*($O174:$U174=7)*($AC174:$AI174=0)))</f>
        <v>g</v>
      </c>
      <c r="AQ174" s="60">
        <f t="array" ref="AQ174">INDEX($N$2:$W$2,MATCH(SUM($E$4:$K$4*NOT((ISERROR(FIND($AJ174:$AP174,K174))))),$N$4:$W$4,0))</f>
        <v>4</v>
      </c>
      <c r="AR174" s="61">
        <f t="array" ref="AR174">INDEX($N$2:$W$2,MATCH(SUM($E$4:$K$4*NOT((ISERROR(FIND($AJ174:$AP174,L174))))),$N$4:$W$4,0))</f>
        <v>8</v>
      </c>
      <c r="AS174" s="61">
        <f t="array" ref="AS174">INDEX($N$2:$W$2,MATCH(SUM($E$4:$K$4*NOT((ISERROR(FIND($AJ174:$AP174,M174))))),$N$4:$W$4,0))</f>
        <v>8</v>
      </c>
      <c r="AT174" s="62">
        <f t="array" ref="AT174">INDEX($N$2:$W$2,MATCH(SUM($E$4:$K$4*NOT((ISERROR(FIND($AJ174:$AP174,N174))))),$N$4:$W$4,0))</f>
        <v>5</v>
      </c>
      <c r="AU174" s="67">
        <f t="shared" si="7"/>
        <v>4885</v>
      </c>
    </row>
    <row r="175" spans="1:47">
      <c r="A175" s="20" t="s">
        <v>1917</v>
      </c>
      <c r="B175" s="21" t="s">
        <v>1903</v>
      </c>
      <c r="C175" s="21" t="s">
        <v>1918</v>
      </c>
      <c r="D175" s="21" t="s">
        <v>1919</v>
      </c>
      <c r="E175" s="21" t="s">
        <v>1920</v>
      </c>
      <c r="F175" s="21" t="s">
        <v>1921</v>
      </c>
      <c r="G175" s="21" t="s">
        <v>256</v>
      </c>
      <c r="H175" s="21" t="s">
        <v>541</v>
      </c>
      <c r="I175" s="21" t="s">
        <v>1922</v>
      </c>
      <c r="J175" s="21" t="s">
        <v>1594</v>
      </c>
      <c r="K175" s="20" t="s">
        <v>1923</v>
      </c>
      <c r="L175" s="21" t="s">
        <v>1924</v>
      </c>
      <c r="M175" s="21" t="s">
        <v>1925</v>
      </c>
      <c r="N175" s="21" t="s">
        <v>1926</v>
      </c>
      <c r="O175" s="28">
        <f t="array" ref="O175">SUM(IF(ISERROR(FIND(O$17,$A175:$J175)),0,1))</f>
        <v>9</v>
      </c>
      <c r="P175" s="29">
        <f t="array" ref="P175">SUM(IF(ISERROR(FIND(P$17,$A175:$J175)),0,1))</f>
        <v>6</v>
      </c>
      <c r="Q175" s="29">
        <f t="array" ref="Q175">SUM(IF(ISERROR(FIND(Q$17,$A175:$J175)),0,1))</f>
        <v>7</v>
      </c>
      <c r="R175" s="29">
        <f t="array" ref="R175">SUM(IF(ISERROR(FIND(R$17,$A175:$J175)),0,1))</f>
        <v>4</v>
      </c>
      <c r="S175" s="29">
        <f t="array" ref="S175">SUM(IF(ISERROR(FIND(S$17,$A175:$J175)),0,1))</f>
        <v>7</v>
      </c>
      <c r="T175" s="29">
        <f t="array" ref="T175">SUM(IF(ISERROR(FIND(T$17,$A175:$J175)),0,1))</f>
        <v>8</v>
      </c>
      <c r="U175" s="30">
        <f t="array" ref="U175">SUM(IF(ISERROR(FIND(U$17,$A175:$J175)),0,1))</f>
        <v>8</v>
      </c>
      <c r="V175" s="36">
        <f t="array" ref="V175">SUM((LEN($A175:$J175)=2)*NOT(ISERROR(FIND(V$17,$A175:$J175))))</f>
        <v>1</v>
      </c>
      <c r="W175" s="36">
        <f t="array" ref="W175">SUM((LEN($A175:$J175)=2)*NOT(ISERROR(FIND(W$17,$A175:$J175))))</f>
        <v>0</v>
      </c>
      <c r="X175" s="36">
        <f t="array" ref="X175">SUM((LEN($A175:$J175)=2)*NOT(ISERROR(FIND(X$17,$A175:$J175))))</f>
        <v>0</v>
      </c>
      <c r="Y175" s="36">
        <f t="array" ref="Y175">SUM((LEN($A175:$J175)=2)*NOT(ISERROR(FIND(Y$17,$A175:$J175))))</f>
        <v>0</v>
      </c>
      <c r="Z175" s="36">
        <f t="array" ref="Z175">SUM((LEN($A175:$J175)=2)*NOT(ISERROR(FIND(Z$17,$A175:$J175))))</f>
        <v>0</v>
      </c>
      <c r="AA175" s="36">
        <f t="array" ref="AA175">SUM((LEN($A175:$J175)=2)*NOT(ISERROR(FIND(AA$17,$A175:$J175))))</f>
        <v>1</v>
      </c>
      <c r="AB175" s="36">
        <f t="array" ref="AB175">SUM((LEN($A175:$J175)=2)*NOT(ISERROR(FIND(AB$17,$A175:$J175))))</f>
        <v>0</v>
      </c>
      <c r="AC175" s="44">
        <f t="array" ref="AC175">SUM((LEN($A175:$J175)=4)*NOT(ISERROR(FIND(AC$17,$A175:$J175))))</f>
        <v>1</v>
      </c>
      <c r="AD175" s="45">
        <f t="array" ref="AD175">SUM((LEN($A175:$J175)=4)*NOT(ISERROR(FIND(AD$17,$A175:$J175))))</f>
        <v>1</v>
      </c>
      <c r="AE175" s="45">
        <f t="array" ref="AE175">SUM((LEN($A175:$J175)=4)*NOT(ISERROR(FIND(AE$17,$A175:$J175))))</f>
        <v>0</v>
      </c>
      <c r="AF175" s="45">
        <f t="array" ref="AF175">SUM((LEN($A175:$J175)=4)*NOT(ISERROR(FIND(AF$17,$A175:$J175))))</f>
        <v>0</v>
      </c>
      <c r="AG175" s="45">
        <f t="array" ref="AG175">SUM((LEN($A175:$J175)=4)*NOT(ISERROR(FIND(AG$17,$A175:$J175))))</f>
        <v>1</v>
      </c>
      <c r="AH175" s="45">
        <f t="array" ref="AH175">SUM((LEN($A175:$J175)=4)*NOT(ISERROR(FIND(AH$17,$A175:$J175))))</f>
        <v>1</v>
      </c>
      <c r="AI175" s="46">
        <f t="array" ref="AI175">SUM((LEN($A175:$J175)=4)*NOT(ISERROR(FIND(AI$17,$A175:$J175))))</f>
        <v>0</v>
      </c>
      <c r="AJ175" s="52" t="str">
        <f t="array" ref="AJ175">INDEX($AJ$17:$AP$17,SUM($E$3:$K$3*($O175:$U175=8)*($V175:$AB175=0)))</f>
        <v>g</v>
      </c>
      <c r="AK175" s="52" t="str">
        <f t="array" ref="AK175">INDEX($AJ$17:$AP$17,SUM($E$3:$K$3*($O175:$U175=6)))</f>
        <v>b</v>
      </c>
      <c r="AL175" s="52" t="str">
        <f t="array" ref="AL175">INDEX($AJ$17:$AP$17,SUM($E$3:$K$3*($O175:$U175=8)*($V175:$AB175=1)))</f>
        <v>f</v>
      </c>
      <c r="AM175" s="52" t="str">
        <f t="array" ref="AM175">INDEX($AJ$17:$AP$17,SUM($E$3:$K$3*($O175:$U175=7)*($AC175:$AI175=1)))</f>
        <v>e</v>
      </c>
      <c r="AN175" s="52" t="str">
        <f t="array" ref="AN175">INDEX($AJ$17:$AP$17,SUM($E$3:$K$3*($O175:$U175=4)))</f>
        <v>d</v>
      </c>
      <c r="AO175" s="52" t="str">
        <f t="array" ref="AO175">INDEX($AJ$17:$AP$17,SUM($E$3:$K$3*($O175:$U175=9)))</f>
        <v>a</v>
      </c>
      <c r="AP175" s="52" t="str">
        <f t="array" ref="AP175">INDEX($AJ$17:$AP$17,SUM($E$3:$K$3*($O175:$U175=7)*($AC175:$AI175=0)))</f>
        <v>c</v>
      </c>
      <c r="AQ175" s="60">
        <f t="array" ref="AQ175">INDEX($N$2:$W$2,MATCH(SUM($E$4:$K$4*NOT((ISERROR(FIND($AJ175:$AP175,K175))))),$N$4:$W$4,0))</f>
        <v>9</v>
      </c>
      <c r="AR175" s="61">
        <f t="array" ref="AR175">INDEX($N$2:$W$2,MATCH(SUM($E$4:$K$4*NOT((ISERROR(FIND($AJ175:$AP175,L175))))),$N$4:$W$4,0))</f>
        <v>2</v>
      </c>
      <c r="AS175" s="61">
        <f t="array" ref="AS175">INDEX($N$2:$W$2,MATCH(SUM($E$4:$K$4*NOT((ISERROR(FIND($AJ175:$AP175,M175))))),$N$4:$W$4,0))</f>
        <v>6</v>
      </c>
      <c r="AT175" s="62">
        <f t="array" ref="AT175">INDEX($N$2:$W$2,MATCH(SUM($E$4:$K$4*NOT((ISERROR(FIND($AJ175:$AP175,N175))))),$N$4:$W$4,0))</f>
        <v>5</v>
      </c>
      <c r="AU175" s="67">
        <f t="shared" si="7"/>
        <v>9265</v>
      </c>
    </row>
    <row r="176" spans="1:47">
      <c r="A176" s="20" t="s">
        <v>256</v>
      </c>
      <c r="B176" s="21" t="s">
        <v>1927</v>
      </c>
      <c r="C176" s="21" t="s">
        <v>1928</v>
      </c>
      <c r="D176" s="21" t="s">
        <v>1929</v>
      </c>
      <c r="E176" s="21" t="s">
        <v>1930</v>
      </c>
      <c r="F176" s="21" t="s">
        <v>924</v>
      </c>
      <c r="G176" s="21" t="s">
        <v>1931</v>
      </c>
      <c r="H176" s="21" t="s">
        <v>1932</v>
      </c>
      <c r="I176" s="21" t="s">
        <v>1933</v>
      </c>
      <c r="J176" s="21" t="s">
        <v>1934</v>
      </c>
      <c r="K176" s="20" t="s">
        <v>1045</v>
      </c>
      <c r="L176" s="21" t="s">
        <v>870</v>
      </c>
      <c r="M176" s="21" t="s">
        <v>1935</v>
      </c>
      <c r="N176" s="21" t="s">
        <v>1936</v>
      </c>
      <c r="O176" s="28">
        <f t="array" ref="O176">SUM(IF(ISERROR(FIND(O$17,$A176:$J176)),0,1))</f>
        <v>8</v>
      </c>
      <c r="P176" s="29">
        <f t="array" ref="P176">SUM(IF(ISERROR(FIND(P$17,$A176:$J176)),0,1))</f>
        <v>7</v>
      </c>
      <c r="Q176" s="29">
        <f t="array" ref="Q176">SUM(IF(ISERROR(FIND(Q$17,$A176:$J176)),0,1))</f>
        <v>8</v>
      </c>
      <c r="R176" s="29">
        <f t="array" ref="R176">SUM(IF(ISERROR(FIND(R$17,$A176:$J176)),0,1))</f>
        <v>6</v>
      </c>
      <c r="S176" s="29">
        <f t="array" ref="S176">SUM(IF(ISERROR(FIND(S$17,$A176:$J176)),0,1))</f>
        <v>7</v>
      </c>
      <c r="T176" s="29">
        <f t="array" ref="T176">SUM(IF(ISERROR(FIND(T$17,$A176:$J176)),0,1))</f>
        <v>9</v>
      </c>
      <c r="U176" s="30">
        <f t="array" ref="U176">SUM(IF(ISERROR(FIND(U$17,$A176:$J176)),0,1))</f>
        <v>4</v>
      </c>
      <c r="V176" s="36">
        <f t="array" ref="V176">SUM((LEN($A176:$J176)=2)*NOT(ISERROR(FIND(V$17,$A176:$J176))))</f>
        <v>1</v>
      </c>
      <c r="W176" s="36">
        <f t="array" ref="W176">SUM((LEN($A176:$J176)=2)*NOT(ISERROR(FIND(W$17,$A176:$J176))))</f>
        <v>0</v>
      </c>
      <c r="X176" s="36">
        <f t="array" ref="X176">SUM((LEN($A176:$J176)=2)*NOT(ISERROR(FIND(X$17,$A176:$J176))))</f>
        <v>0</v>
      </c>
      <c r="Y176" s="36">
        <f t="array" ref="Y176">SUM((LEN($A176:$J176)=2)*NOT(ISERROR(FIND(Y$17,$A176:$J176))))</f>
        <v>0</v>
      </c>
      <c r="Z176" s="36">
        <f t="array" ref="Z176">SUM((LEN($A176:$J176)=2)*NOT(ISERROR(FIND(Z$17,$A176:$J176))))</f>
        <v>0</v>
      </c>
      <c r="AA176" s="36">
        <f t="array" ref="AA176">SUM((LEN($A176:$J176)=2)*NOT(ISERROR(FIND(AA$17,$A176:$J176))))</f>
        <v>1</v>
      </c>
      <c r="AB176" s="36">
        <f t="array" ref="AB176">SUM((LEN($A176:$J176)=2)*NOT(ISERROR(FIND(AB$17,$A176:$J176))))</f>
        <v>0</v>
      </c>
      <c r="AC176" s="44">
        <f t="array" ref="AC176">SUM((LEN($A176:$J176)=4)*NOT(ISERROR(FIND(AC$17,$A176:$J176))))</f>
        <v>1</v>
      </c>
      <c r="AD176" s="45">
        <f t="array" ref="AD176">SUM((LEN($A176:$J176)=4)*NOT(ISERROR(FIND(AD$17,$A176:$J176))))</f>
        <v>0</v>
      </c>
      <c r="AE176" s="45">
        <f t="array" ref="AE176">SUM((LEN($A176:$J176)=4)*NOT(ISERROR(FIND(AE$17,$A176:$J176))))</f>
        <v>0</v>
      </c>
      <c r="AF176" s="45">
        <f t="array" ref="AF176">SUM((LEN($A176:$J176)=4)*NOT(ISERROR(FIND(AF$17,$A176:$J176))))</f>
        <v>1</v>
      </c>
      <c r="AG176" s="45">
        <f t="array" ref="AG176">SUM((LEN($A176:$J176)=4)*NOT(ISERROR(FIND(AG$17,$A176:$J176))))</f>
        <v>1</v>
      </c>
      <c r="AH176" s="45">
        <f t="array" ref="AH176">SUM((LEN($A176:$J176)=4)*NOT(ISERROR(FIND(AH$17,$A176:$J176))))</f>
        <v>1</v>
      </c>
      <c r="AI176" s="46">
        <f t="array" ref="AI176">SUM((LEN($A176:$J176)=4)*NOT(ISERROR(FIND(AI$17,$A176:$J176))))</f>
        <v>0</v>
      </c>
      <c r="AJ176" s="52" t="str">
        <f t="array" ref="AJ176">INDEX($AJ$17:$AP$17,SUM($E$3:$K$3*($O176:$U176=8)*($V176:$AB176=0)))</f>
        <v>c</v>
      </c>
      <c r="AK176" s="52" t="str">
        <f t="array" ref="AK176">INDEX($AJ$17:$AP$17,SUM($E$3:$K$3*($O176:$U176=6)))</f>
        <v>d</v>
      </c>
      <c r="AL176" s="52" t="str">
        <f t="array" ref="AL176">INDEX($AJ$17:$AP$17,SUM($E$3:$K$3*($O176:$U176=8)*($V176:$AB176=1)))</f>
        <v>a</v>
      </c>
      <c r="AM176" s="52" t="str">
        <f t="array" ref="AM176">INDEX($AJ$17:$AP$17,SUM($E$3:$K$3*($O176:$U176=7)*($AC176:$AI176=1)))</f>
        <v>e</v>
      </c>
      <c r="AN176" s="52" t="str">
        <f t="array" ref="AN176">INDEX($AJ$17:$AP$17,SUM($E$3:$K$3*($O176:$U176=4)))</f>
        <v>g</v>
      </c>
      <c r="AO176" s="52" t="str">
        <f t="array" ref="AO176">INDEX($AJ$17:$AP$17,SUM($E$3:$K$3*($O176:$U176=9)))</f>
        <v>f</v>
      </c>
      <c r="AP176" s="52" t="str">
        <f t="array" ref="AP176">INDEX($AJ$17:$AP$17,SUM($E$3:$K$3*($O176:$U176=7)*($AC176:$AI176=0)))</f>
        <v>b</v>
      </c>
      <c r="AQ176" s="60">
        <f t="array" ref="AQ176">INDEX($N$2:$W$2,MATCH(SUM($E$4:$K$4*NOT((ISERROR(FIND($AJ176:$AP176,K176))))),$N$4:$W$4,0))</f>
        <v>9</v>
      </c>
      <c r="AR176" s="61">
        <f t="array" ref="AR176">INDEX($N$2:$W$2,MATCH(SUM($E$4:$K$4*NOT((ISERROR(FIND($AJ176:$AP176,L176))))),$N$4:$W$4,0))</f>
        <v>4</v>
      </c>
      <c r="AS176" s="61">
        <f t="array" ref="AS176">INDEX($N$2:$W$2,MATCH(SUM($E$4:$K$4*NOT((ISERROR(FIND($AJ176:$AP176,M176))))),$N$4:$W$4,0))</f>
        <v>0</v>
      </c>
      <c r="AT176" s="62">
        <f t="array" ref="AT176">INDEX($N$2:$W$2,MATCH(SUM($E$4:$K$4*NOT((ISERROR(FIND($AJ176:$AP176,N176))))),$N$4:$W$4,0))</f>
        <v>2</v>
      </c>
      <c r="AU176" s="67">
        <f t="shared" si="7"/>
        <v>9402</v>
      </c>
    </row>
    <row r="177" spans="1:47">
      <c r="A177" s="20" t="s">
        <v>1018</v>
      </c>
      <c r="B177" s="21" t="s">
        <v>1937</v>
      </c>
      <c r="C177" s="21" t="s">
        <v>1938</v>
      </c>
      <c r="D177" s="21" t="s">
        <v>762</v>
      </c>
      <c r="E177" s="21" t="s">
        <v>1939</v>
      </c>
      <c r="F177" s="21" t="s">
        <v>256</v>
      </c>
      <c r="G177" s="21" t="s">
        <v>1940</v>
      </c>
      <c r="H177" s="21" t="s">
        <v>1941</v>
      </c>
      <c r="I177" s="21" t="s">
        <v>1942</v>
      </c>
      <c r="J177" s="21" t="s">
        <v>1943</v>
      </c>
      <c r="K177" s="20" t="s">
        <v>818</v>
      </c>
      <c r="L177" s="21" t="s">
        <v>71</v>
      </c>
      <c r="M177" s="21" t="s">
        <v>1944</v>
      </c>
      <c r="N177" s="21" t="s">
        <v>99</v>
      </c>
      <c r="O177" s="28">
        <f t="array" ref="O177">SUM(IF(ISERROR(FIND(O$17,$A177:$J177)),0,1))</f>
        <v>8</v>
      </c>
      <c r="P177" s="29">
        <f t="array" ref="P177">SUM(IF(ISERROR(FIND(P$17,$A177:$J177)),0,1))</f>
        <v>7</v>
      </c>
      <c r="Q177" s="29">
        <f t="array" ref="Q177">SUM(IF(ISERROR(FIND(Q$17,$A177:$J177)),0,1))</f>
        <v>8</v>
      </c>
      <c r="R177" s="29">
        <f t="array" ref="R177">SUM(IF(ISERROR(FIND(R$17,$A177:$J177)),0,1))</f>
        <v>7</v>
      </c>
      <c r="S177" s="29">
        <f t="array" ref="S177">SUM(IF(ISERROR(FIND(S$17,$A177:$J177)),0,1))</f>
        <v>4</v>
      </c>
      <c r="T177" s="29">
        <f t="array" ref="T177">SUM(IF(ISERROR(FIND(T$17,$A177:$J177)),0,1))</f>
        <v>9</v>
      </c>
      <c r="U177" s="30">
        <f t="array" ref="U177">SUM(IF(ISERROR(FIND(U$17,$A177:$J177)),0,1))</f>
        <v>6</v>
      </c>
      <c r="V177" s="36">
        <f t="array" ref="V177">SUM((LEN($A177:$J177)=2)*NOT(ISERROR(FIND(V$17,$A177:$J177))))</f>
        <v>1</v>
      </c>
      <c r="W177" s="36">
        <f t="array" ref="W177">SUM((LEN($A177:$J177)=2)*NOT(ISERROR(FIND(W$17,$A177:$J177))))</f>
        <v>0</v>
      </c>
      <c r="X177" s="36">
        <f t="array" ref="X177">SUM((LEN($A177:$J177)=2)*NOT(ISERROR(FIND(X$17,$A177:$J177))))</f>
        <v>0</v>
      </c>
      <c r="Y177" s="36">
        <f t="array" ref="Y177">SUM((LEN($A177:$J177)=2)*NOT(ISERROR(FIND(Y$17,$A177:$J177))))</f>
        <v>0</v>
      </c>
      <c r="Z177" s="36">
        <f t="array" ref="Z177">SUM((LEN($A177:$J177)=2)*NOT(ISERROR(FIND(Z$17,$A177:$J177))))</f>
        <v>0</v>
      </c>
      <c r="AA177" s="36">
        <f t="array" ref="AA177">SUM((LEN($A177:$J177)=2)*NOT(ISERROR(FIND(AA$17,$A177:$J177))))</f>
        <v>1</v>
      </c>
      <c r="AB177" s="36">
        <f t="array" ref="AB177">SUM((LEN($A177:$J177)=2)*NOT(ISERROR(FIND(AB$17,$A177:$J177))))</f>
        <v>0</v>
      </c>
      <c r="AC177" s="44">
        <f t="array" ref="AC177">SUM((LEN($A177:$J177)=4)*NOT(ISERROR(FIND(AC$17,$A177:$J177))))</f>
        <v>1</v>
      </c>
      <c r="AD177" s="45">
        <f t="array" ref="AD177">SUM((LEN($A177:$J177)=4)*NOT(ISERROR(FIND(AD$17,$A177:$J177))))</f>
        <v>1</v>
      </c>
      <c r="AE177" s="45">
        <f t="array" ref="AE177">SUM((LEN($A177:$J177)=4)*NOT(ISERROR(FIND(AE$17,$A177:$J177))))</f>
        <v>0</v>
      </c>
      <c r="AF177" s="45">
        <f t="array" ref="AF177">SUM((LEN($A177:$J177)=4)*NOT(ISERROR(FIND(AF$17,$A177:$J177))))</f>
        <v>0</v>
      </c>
      <c r="AG177" s="45">
        <f t="array" ref="AG177">SUM((LEN($A177:$J177)=4)*NOT(ISERROR(FIND(AG$17,$A177:$J177))))</f>
        <v>0</v>
      </c>
      <c r="AH177" s="45">
        <f t="array" ref="AH177">SUM((LEN($A177:$J177)=4)*NOT(ISERROR(FIND(AH$17,$A177:$J177))))</f>
        <v>1</v>
      </c>
      <c r="AI177" s="46">
        <f t="array" ref="AI177">SUM((LEN($A177:$J177)=4)*NOT(ISERROR(FIND(AI$17,$A177:$J177))))</f>
        <v>1</v>
      </c>
      <c r="AJ177" s="52" t="str">
        <f t="array" ref="AJ177">INDEX($AJ$17:$AP$17,SUM($E$3:$K$3*($O177:$U177=8)*($V177:$AB177=0)))</f>
        <v>c</v>
      </c>
      <c r="AK177" s="52" t="str">
        <f t="array" ref="AK177">INDEX($AJ$17:$AP$17,SUM($E$3:$K$3*($O177:$U177=6)))</f>
        <v>g</v>
      </c>
      <c r="AL177" s="52" t="str">
        <f t="array" ref="AL177">INDEX($AJ$17:$AP$17,SUM($E$3:$K$3*($O177:$U177=8)*($V177:$AB177=1)))</f>
        <v>a</v>
      </c>
      <c r="AM177" s="52" t="str">
        <f t="array" ref="AM177">INDEX($AJ$17:$AP$17,SUM($E$3:$K$3*($O177:$U177=7)*($AC177:$AI177=1)))</f>
        <v>b</v>
      </c>
      <c r="AN177" s="52" t="str">
        <f t="array" ref="AN177">INDEX($AJ$17:$AP$17,SUM($E$3:$K$3*($O177:$U177=4)))</f>
        <v>e</v>
      </c>
      <c r="AO177" s="52" t="str">
        <f t="array" ref="AO177">INDEX($AJ$17:$AP$17,SUM($E$3:$K$3*($O177:$U177=9)))</f>
        <v>f</v>
      </c>
      <c r="AP177" s="52" t="str">
        <f t="array" ref="AP177">INDEX($AJ$17:$AP$17,SUM($E$3:$K$3*($O177:$U177=7)*($AC177:$AI177=0)))</f>
        <v>d</v>
      </c>
      <c r="AQ177" s="60">
        <f t="array" ref="AQ177">INDEX($N$2:$W$2,MATCH(SUM($E$4:$K$4*NOT((ISERROR(FIND($AJ177:$AP177,K177))))),$N$4:$W$4,0))</f>
        <v>1</v>
      </c>
      <c r="AR177" s="61">
        <f t="array" ref="AR177">INDEX($N$2:$W$2,MATCH(SUM($E$4:$K$4*NOT((ISERROR(FIND($AJ177:$AP177,L177))))),$N$4:$W$4,0))</f>
        <v>7</v>
      </c>
      <c r="AS177" s="61">
        <f t="array" ref="AS177">INDEX($N$2:$W$2,MATCH(SUM($E$4:$K$4*NOT((ISERROR(FIND($AJ177:$AP177,M177))))),$N$4:$W$4,0))</f>
        <v>8</v>
      </c>
      <c r="AT177" s="62">
        <f t="array" ref="AT177">INDEX($N$2:$W$2,MATCH(SUM($E$4:$K$4*NOT((ISERROR(FIND($AJ177:$AP177,N177))))),$N$4:$W$4,0))</f>
        <v>6</v>
      </c>
      <c r="AU177" s="67">
        <f t="shared" si="7"/>
        <v>1786</v>
      </c>
    </row>
    <row r="178" spans="1:47">
      <c r="A178" s="20" t="s">
        <v>1945</v>
      </c>
      <c r="B178" s="21" t="s">
        <v>1946</v>
      </c>
      <c r="C178" s="21" t="s">
        <v>1947</v>
      </c>
      <c r="D178" s="21" t="s">
        <v>945</v>
      </c>
      <c r="E178" s="21" t="s">
        <v>1464</v>
      </c>
      <c r="F178" s="21" t="s">
        <v>26</v>
      </c>
      <c r="G178" s="21" t="s">
        <v>1948</v>
      </c>
      <c r="H178" s="21" t="s">
        <v>1949</v>
      </c>
      <c r="I178" s="21" t="s">
        <v>1950</v>
      </c>
      <c r="J178" s="21" t="s">
        <v>1951</v>
      </c>
      <c r="K178" s="20" t="s">
        <v>1952</v>
      </c>
      <c r="L178" s="21" t="s">
        <v>1953</v>
      </c>
      <c r="M178" s="21" t="s">
        <v>16</v>
      </c>
      <c r="N178" s="21" t="s">
        <v>1954</v>
      </c>
      <c r="O178" s="28">
        <f t="array" ref="O178">SUM(IF(ISERROR(FIND(O$17,$A178:$J178)),0,1))</f>
        <v>6</v>
      </c>
      <c r="P178" s="29">
        <f t="array" ref="P178">SUM(IF(ISERROR(FIND(P$17,$A178:$J178)),0,1))</f>
        <v>7</v>
      </c>
      <c r="Q178" s="29">
        <f t="array" ref="Q178">SUM(IF(ISERROR(FIND(Q$17,$A178:$J178)),0,1))</f>
        <v>9</v>
      </c>
      <c r="R178" s="29">
        <f t="array" ref="R178">SUM(IF(ISERROR(FIND(R$17,$A178:$J178)),0,1))</f>
        <v>8</v>
      </c>
      <c r="S178" s="29">
        <f t="array" ref="S178">SUM(IF(ISERROR(FIND(S$17,$A178:$J178)),0,1))</f>
        <v>4</v>
      </c>
      <c r="T178" s="29">
        <f t="array" ref="T178">SUM(IF(ISERROR(FIND(T$17,$A178:$J178)),0,1))</f>
        <v>7</v>
      </c>
      <c r="U178" s="30">
        <f t="array" ref="U178">SUM(IF(ISERROR(FIND(U$17,$A178:$J178)),0,1))</f>
        <v>8</v>
      </c>
      <c r="V178" s="36">
        <f t="array" ref="V178">SUM((LEN($A178:$J178)=2)*NOT(ISERROR(FIND(V$17,$A178:$J178))))</f>
        <v>0</v>
      </c>
      <c r="W178" s="36">
        <f t="array" ref="W178">SUM((LEN($A178:$J178)=2)*NOT(ISERROR(FIND(W$17,$A178:$J178))))</f>
        <v>0</v>
      </c>
      <c r="X178" s="36">
        <f t="array" ref="X178">SUM((LEN($A178:$J178)=2)*NOT(ISERROR(FIND(X$17,$A178:$J178))))</f>
        <v>1</v>
      </c>
      <c r="Y178" s="36">
        <f t="array" ref="Y178">SUM((LEN($A178:$J178)=2)*NOT(ISERROR(FIND(Y$17,$A178:$J178))))</f>
        <v>0</v>
      </c>
      <c r="Z178" s="36">
        <f t="array" ref="Z178">SUM((LEN($A178:$J178)=2)*NOT(ISERROR(FIND(Z$17,$A178:$J178))))</f>
        <v>0</v>
      </c>
      <c r="AA178" s="36">
        <f t="array" ref="AA178">SUM((LEN($A178:$J178)=2)*NOT(ISERROR(FIND(AA$17,$A178:$J178))))</f>
        <v>0</v>
      </c>
      <c r="AB178" s="36">
        <f t="array" ref="AB178">SUM((LEN($A178:$J178)=2)*NOT(ISERROR(FIND(AB$17,$A178:$J178))))</f>
        <v>1</v>
      </c>
      <c r="AC178" s="44">
        <f t="array" ref="AC178">SUM((LEN($A178:$J178)=4)*NOT(ISERROR(FIND(AC$17,$A178:$J178))))</f>
        <v>1</v>
      </c>
      <c r="AD178" s="45">
        <f t="array" ref="AD178">SUM((LEN($A178:$J178)=4)*NOT(ISERROR(FIND(AD$17,$A178:$J178))))</f>
        <v>1</v>
      </c>
      <c r="AE178" s="45">
        <f t="array" ref="AE178">SUM((LEN($A178:$J178)=4)*NOT(ISERROR(FIND(AE$17,$A178:$J178))))</f>
        <v>1</v>
      </c>
      <c r="AF178" s="45">
        <f t="array" ref="AF178">SUM((LEN($A178:$J178)=4)*NOT(ISERROR(FIND(AF$17,$A178:$J178))))</f>
        <v>0</v>
      </c>
      <c r="AG178" s="45">
        <f t="array" ref="AG178">SUM((LEN($A178:$J178)=4)*NOT(ISERROR(FIND(AG$17,$A178:$J178))))</f>
        <v>0</v>
      </c>
      <c r="AH178" s="45">
        <f t="array" ref="AH178">SUM((LEN($A178:$J178)=4)*NOT(ISERROR(FIND(AH$17,$A178:$J178))))</f>
        <v>0</v>
      </c>
      <c r="AI178" s="46">
        <f t="array" ref="AI178">SUM((LEN($A178:$J178)=4)*NOT(ISERROR(FIND(AI$17,$A178:$J178))))</f>
        <v>1</v>
      </c>
      <c r="AJ178" s="52" t="str">
        <f t="array" ref="AJ178">INDEX($AJ$17:$AP$17,SUM($E$3:$K$3*($O178:$U178=8)*($V178:$AB178=0)))</f>
        <v>d</v>
      </c>
      <c r="AK178" s="52" t="str">
        <f t="array" ref="AK178">INDEX($AJ$17:$AP$17,SUM($E$3:$K$3*($O178:$U178=6)))</f>
        <v>a</v>
      </c>
      <c r="AL178" s="52" t="str">
        <f t="array" ref="AL178">INDEX($AJ$17:$AP$17,SUM($E$3:$K$3*($O178:$U178=8)*($V178:$AB178=1)))</f>
        <v>g</v>
      </c>
      <c r="AM178" s="52" t="str">
        <f t="array" ref="AM178">INDEX($AJ$17:$AP$17,SUM($E$3:$K$3*($O178:$U178=7)*($AC178:$AI178=1)))</f>
        <v>b</v>
      </c>
      <c r="AN178" s="52" t="str">
        <f t="array" ref="AN178">INDEX($AJ$17:$AP$17,SUM($E$3:$K$3*($O178:$U178=4)))</f>
        <v>e</v>
      </c>
      <c r="AO178" s="52" t="str">
        <f t="array" ref="AO178">INDEX($AJ$17:$AP$17,SUM($E$3:$K$3*($O178:$U178=9)))</f>
        <v>c</v>
      </c>
      <c r="AP178" s="52" t="str">
        <f t="array" ref="AP178">INDEX($AJ$17:$AP$17,SUM($E$3:$K$3*($O178:$U178=7)*($AC178:$AI178=0)))</f>
        <v>f</v>
      </c>
      <c r="AQ178" s="60">
        <f t="array" ref="AQ178">INDEX($N$2:$W$2,MATCH(SUM($E$4:$K$4*NOT((ISERROR(FIND($AJ178:$AP178,K178))))),$N$4:$W$4,0))</f>
        <v>8</v>
      </c>
      <c r="AR178" s="61">
        <f t="array" ref="AR178">INDEX($N$2:$W$2,MATCH(SUM($E$4:$K$4*NOT((ISERROR(FIND($AJ178:$AP178,L178))))),$N$4:$W$4,0))</f>
        <v>2</v>
      </c>
      <c r="AS178" s="61">
        <f t="array" ref="AS178">INDEX($N$2:$W$2,MATCH(SUM($E$4:$K$4*NOT((ISERROR(FIND($AJ178:$AP178,M178))))),$N$4:$W$4,0))</f>
        <v>1</v>
      </c>
      <c r="AT178" s="62">
        <f t="array" ref="AT178">INDEX($N$2:$W$2,MATCH(SUM($E$4:$K$4*NOT((ISERROR(FIND($AJ178:$AP178,N178))))),$N$4:$W$4,0))</f>
        <v>8</v>
      </c>
      <c r="AU178" s="67">
        <f t="shared" si="7"/>
        <v>8218</v>
      </c>
    </row>
    <row r="179" spans="1:47">
      <c r="A179" s="20" t="s">
        <v>1955</v>
      </c>
      <c r="B179" s="21" t="s">
        <v>41</v>
      </c>
      <c r="C179" s="21" t="s">
        <v>1956</v>
      </c>
      <c r="D179" s="21" t="s">
        <v>1957</v>
      </c>
      <c r="E179" s="21" t="s">
        <v>1958</v>
      </c>
      <c r="F179" s="21" t="s">
        <v>1288</v>
      </c>
      <c r="G179" s="21" t="s">
        <v>1185</v>
      </c>
      <c r="H179" s="21" t="s">
        <v>720</v>
      </c>
      <c r="I179" s="21" t="s">
        <v>1959</v>
      </c>
      <c r="J179" s="21" t="s">
        <v>1960</v>
      </c>
      <c r="K179" s="20" t="s">
        <v>1961</v>
      </c>
      <c r="L179" s="21" t="s">
        <v>493</v>
      </c>
      <c r="M179" s="21" t="s">
        <v>1962</v>
      </c>
      <c r="N179" s="21" t="s">
        <v>48</v>
      </c>
      <c r="O179" s="28">
        <f t="array" ref="O179">SUM(IF(ISERROR(FIND(O$17,$A179:$J179)),0,1))</f>
        <v>4</v>
      </c>
      <c r="P179" s="29">
        <f t="array" ref="P179">SUM(IF(ISERROR(FIND(P$17,$A179:$J179)),0,1))</f>
        <v>9</v>
      </c>
      <c r="Q179" s="29">
        <f t="array" ref="Q179">SUM(IF(ISERROR(FIND(Q$17,$A179:$J179)),0,1))</f>
        <v>8</v>
      </c>
      <c r="R179" s="29">
        <f t="array" ref="R179">SUM(IF(ISERROR(FIND(R$17,$A179:$J179)),0,1))</f>
        <v>7</v>
      </c>
      <c r="S179" s="29">
        <f t="array" ref="S179">SUM(IF(ISERROR(FIND(S$17,$A179:$J179)),0,1))</f>
        <v>8</v>
      </c>
      <c r="T179" s="29">
        <f t="array" ref="T179">SUM(IF(ISERROR(FIND(T$17,$A179:$J179)),0,1))</f>
        <v>7</v>
      </c>
      <c r="U179" s="30">
        <f t="array" ref="U179">SUM(IF(ISERROR(FIND(U$17,$A179:$J179)),0,1))</f>
        <v>6</v>
      </c>
      <c r="V179" s="36">
        <f t="array" ref="V179">SUM((LEN($A179:$J179)=2)*NOT(ISERROR(FIND(V$17,$A179:$J179))))</f>
        <v>0</v>
      </c>
      <c r="W179" s="36">
        <f t="array" ref="W179">SUM((LEN($A179:$J179)=2)*NOT(ISERROR(FIND(W$17,$A179:$J179))))</f>
        <v>1</v>
      </c>
      <c r="X179" s="36">
        <f t="array" ref="X179">SUM((LEN($A179:$J179)=2)*NOT(ISERROR(FIND(X$17,$A179:$J179))))</f>
        <v>1</v>
      </c>
      <c r="Y179" s="36">
        <f t="array" ref="Y179">SUM((LEN($A179:$J179)=2)*NOT(ISERROR(FIND(Y$17,$A179:$J179))))</f>
        <v>0</v>
      </c>
      <c r="Z179" s="36">
        <f t="array" ref="Z179">SUM((LEN($A179:$J179)=2)*NOT(ISERROR(FIND(Z$17,$A179:$J179))))</f>
        <v>0</v>
      </c>
      <c r="AA179" s="36">
        <f t="array" ref="AA179">SUM((LEN($A179:$J179)=2)*NOT(ISERROR(FIND(AA$17,$A179:$J179))))</f>
        <v>0</v>
      </c>
      <c r="AB179" s="36">
        <f t="array" ref="AB179">SUM((LEN($A179:$J179)=2)*NOT(ISERROR(FIND(AB$17,$A179:$J179))))</f>
        <v>0</v>
      </c>
      <c r="AC179" s="44">
        <f t="array" ref="AC179">SUM((LEN($A179:$J179)=4)*NOT(ISERROR(FIND(AC$17,$A179:$J179))))</f>
        <v>0</v>
      </c>
      <c r="AD179" s="45">
        <f t="array" ref="AD179">SUM((LEN($A179:$J179)=4)*NOT(ISERROR(FIND(AD$17,$A179:$J179))))</f>
        <v>1</v>
      </c>
      <c r="AE179" s="45">
        <f t="array" ref="AE179">SUM((LEN($A179:$J179)=4)*NOT(ISERROR(FIND(AE$17,$A179:$J179))))</f>
        <v>1</v>
      </c>
      <c r="AF179" s="45">
        <f t="array" ref="AF179">SUM((LEN($A179:$J179)=4)*NOT(ISERROR(FIND(AF$17,$A179:$J179))))</f>
        <v>1</v>
      </c>
      <c r="AG179" s="45">
        <f t="array" ref="AG179">SUM((LEN($A179:$J179)=4)*NOT(ISERROR(FIND(AG$17,$A179:$J179))))</f>
        <v>0</v>
      </c>
      <c r="AH179" s="45">
        <f t="array" ref="AH179">SUM((LEN($A179:$J179)=4)*NOT(ISERROR(FIND(AH$17,$A179:$J179))))</f>
        <v>0</v>
      </c>
      <c r="AI179" s="46">
        <f t="array" ref="AI179">SUM((LEN($A179:$J179)=4)*NOT(ISERROR(FIND(AI$17,$A179:$J179))))</f>
        <v>1</v>
      </c>
      <c r="AJ179" s="52" t="str">
        <f t="array" ref="AJ179">INDEX($AJ$17:$AP$17,SUM($E$3:$K$3*($O179:$U179=8)*($V179:$AB179=0)))</f>
        <v>e</v>
      </c>
      <c r="AK179" s="52" t="str">
        <f t="array" ref="AK179">INDEX($AJ$17:$AP$17,SUM($E$3:$K$3*($O179:$U179=6)))</f>
        <v>g</v>
      </c>
      <c r="AL179" s="52" t="str">
        <f t="array" ref="AL179">INDEX($AJ$17:$AP$17,SUM($E$3:$K$3*($O179:$U179=8)*($V179:$AB179=1)))</f>
        <v>c</v>
      </c>
      <c r="AM179" s="52" t="str">
        <f t="array" ref="AM179">INDEX($AJ$17:$AP$17,SUM($E$3:$K$3*($O179:$U179=7)*($AC179:$AI179=1)))</f>
        <v>d</v>
      </c>
      <c r="AN179" s="52" t="str">
        <f t="array" ref="AN179">INDEX($AJ$17:$AP$17,SUM($E$3:$K$3*($O179:$U179=4)))</f>
        <v>a</v>
      </c>
      <c r="AO179" s="52" t="str">
        <f t="array" ref="AO179">INDEX($AJ$17:$AP$17,SUM($E$3:$K$3*($O179:$U179=9)))</f>
        <v>b</v>
      </c>
      <c r="AP179" s="52" t="str">
        <f t="array" ref="AP179">INDEX($AJ$17:$AP$17,SUM($E$3:$K$3*($O179:$U179=7)*($AC179:$AI179=0)))</f>
        <v>f</v>
      </c>
      <c r="AQ179" s="60">
        <f t="array" ref="AQ179">INDEX($N$2:$W$2,MATCH(SUM($E$4:$K$4*NOT((ISERROR(FIND($AJ179:$AP179,K179))))),$N$4:$W$4,0))</f>
        <v>5</v>
      </c>
      <c r="AR179" s="61">
        <f t="array" ref="AR179">INDEX($N$2:$W$2,MATCH(SUM($E$4:$K$4*NOT((ISERROR(FIND($AJ179:$AP179,L179))))),$N$4:$W$4,0))</f>
        <v>3</v>
      </c>
      <c r="AS179" s="61">
        <f t="array" ref="AS179">INDEX($N$2:$W$2,MATCH(SUM($E$4:$K$4*NOT((ISERROR(FIND($AJ179:$AP179,M179))))),$N$4:$W$4,0))</f>
        <v>0</v>
      </c>
      <c r="AT179" s="62">
        <f t="array" ref="AT179">INDEX($N$2:$W$2,MATCH(SUM($E$4:$K$4*NOT((ISERROR(FIND($AJ179:$AP179,N179))))),$N$4:$W$4,0))</f>
        <v>1</v>
      </c>
      <c r="AU179" s="67">
        <f t="shared" si="7"/>
        <v>5301</v>
      </c>
    </row>
    <row r="180" spans="1:47">
      <c r="A180" s="20" t="s">
        <v>1963</v>
      </c>
      <c r="B180" s="21" t="s">
        <v>1819</v>
      </c>
      <c r="C180" s="21" t="s">
        <v>459</v>
      </c>
      <c r="D180" s="21" t="s">
        <v>1964</v>
      </c>
      <c r="E180" s="21" t="s">
        <v>811</v>
      </c>
      <c r="F180" s="21" t="s">
        <v>1965</v>
      </c>
      <c r="G180" s="21" t="s">
        <v>1966</v>
      </c>
      <c r="H180" s="21" t="s">
        <v>898</v>
      </c>
      <c r="I180" s="21" t="s">
        <v>601</v>
      </c>
      <c r="J180" s="21" t="s">
        <v>1967</v>
      </c>
      <c r="K180" s="20" t="s">
        <v>1968</v>
      </c>
      <c r="L180" s="21" t="s">
        <v>1968</v>
      </c>
      <c r="M180" s="21" t="s">
        <v>1969</v>
      </c>
      <c r="N180" s="21" t="s">
        <v>1970</v>
      </c>
      <c r="O180" s="28">
        <f t="array" ref="O180">SUM(IF(ISERROR(FIND(O$17,$A180:$J180)),0,1))</f>
        <v>8</v>
      </c>
      <c r="P180" s="29">
        <f t="array" ref="P180">SUM(IF(ISERROR(FIND(P$17,$A180:$J180)),0,1))</f>
        <v>8</v>
      </c>
      <c r="Q180" s="29">
        <f t="array" ref="Q180">SUM(IF(ISERROR(FIND(Q$17,$A180:$J180)),0,1))</f>
        <v>7</v>
      </c>
      <c r="R180" s="29">
        <f t="array" ref="R180">SUM(IF(ISERROR(FIND(R$17,$A180:$J180)),0,1))</f>
        <v>9</v>
      </c>
      <c r="S180" s="29">
        <f t="array" ref="S180">SUM(IF(ISERROR(FIND(S$17,$A180:$J180)),0,1))</f>
        <v>7</v>
      </c>
      <c r="T180" s="29">
        <f t="array" ref="T180">SUM(IF(ISERROR(FIND(T$17,$A180:$J180)),0,1))</f>
        <v>6</v>
      </c>
      <c r="U180" s="30">
        <f t="array" ref="U180">SUM(IF(ISERROR(FIND(U$17,$A180:$J180)),0,1))</f>
        <v>4</v>
      </c>
      <c r="V180" s="36">
        <f t="array" ref="V180">SUM((LEN($A180:$J180)=2)*NOT(ISERROR(FIND(V$17,$A180:$J180))))</f>
        <v>1</v>
      </c>
      <c r="W180" s="36">
        <f t="array" ref="W180">SUM((LEN($A180:$J180)=2)*NOT(ISERROR(FIND(W$17,$A180:$J180))))</f>
        <v>0</v>
      </c>
      <c r="X180" s="36">
        <f t="array" ref="X180">SUM((LEN($A180:$J180)=2)*NOT(ISERROR(FIND(X$17,$A180:$J180))))</f>
        <v>0</v>
      </c>
      <c r="Y180" s="36">
        <f t="array" ref="Y180">SUM((LEN($A180:$J180)=2)*NOT(ISERROR(FIND(Y$17,$A180:$J180))))</f>
        <v>1</v>
      </c>
      <c r="Z180" s="36">
        <f t="array" ref="Z180">SUM((LEN($A180:$J180)=2)*NOT(ISERROR(FIND(Z$17,$A180:$J180))))</f>
        <v>0</v>
      </c>
      <c r="AA180" s="36">
        <f t="array" ref="AA180">SUM((LEN($A180:$J180)=2)*NOT(ISERROR(FIND(AA$17,$A180:$J180))))</f>
        <v>0</v>
      </c>
      <c r="AB180" s="36">
        <f t="array" ref="AB180">SUM((LEN($A180:$J180)=2)*NOT(ISERROR(FIND(AB$17,$A180:$J180))))</f>
        <v>0</v>
      </c>
      <c r="AC180" s="44">
        <f t="array" ref="AC180">SUM((LEN($A180:$J180)=4)*NOT(ISERROR(FIND(AC$17,$A180:$J180))))</f>
        <v>1</v>
      </c>
      <c r="AD180" s="45">
        <f t="array" ref="AD180">SUM((LEN($A180:$J180)=4)*NOT(ISERROR(FIND(AD$17,$A180:$J180))))</f>
        <v>0</v>
      </c>
      <c r="AE180" s="45">
        <f t="array" ref="AE180">SUM((LEN($A180:$J180)=4)*NOT(ISERROR(FIND(AE$17,$A180:$J180))))</f>
        <v>0</v>
      </c>
      <c r="AF180" s="45">
        <f t="array" ref="AF180">SUM((LEN($A180:$J180)=4)*NOT(ISERROR(FIND(AF$17,$A180:$J180))))</f>
        <v>1</v>
      </c>
      <c r="AG180" s="45">
        <f t="array" ref="AG180">SUM((LEN($A180:$J180)=4)*NOT(ISERROR(FIND(AG$17,$A180:$J180))))</f>
        <v>1</v>
      </c>
      <c r="AH180" s="45">
        <f t="array" ref="AH180">SUM((LEN($A180:$J180)=4)*NOT(ISERROR(FIND(AH$17,$A180:$J180))))</f>
        <v>1</v>
      </c>
      <c r="AI180" s="46">
        <f t="array" ref="AI180">SUM((LEN($A180:$J180)=4)*NOT(ISERROR(FIND(AI$17,$A180:$J180))))</f>
        <v>0</v>
      </c>
      <c r="AJ180" s="52" t="str">
        <f t="array" ref="AJ180">INDEX($AJ$17:$AP$17,SUM($E$3:$K$3*($O180:$U180=8)*($V180:$AB180=0)))</f>
        <v>b</v>
      </c>
      <c r="AK180" s="52" t="str">
        <f t="array" ref="AK180">INDEX($AJ$17:$AP$17,SUM($E$3:$K$3*($O180:$U180=6)))</f>
        <v>f</v>
      </c>
      <c r="AL180" s="52" t="str">
        <f t="array" ref="AL180">INDEX($AJ$17:$AP$17,SUM($E$3:$K$3*($O180:$U180=8)*($V180:$AB180=1)))</f>
        <v>a</v>
      </c>
      <c r="AM180" s="52" t="str">
        <f t="array" ref="AM180">INDEX($AJ$17:$AP$17,SUM($E$3:$K$3*($O180:$U180=7)*($AC180:$AI180=1)))</f>
        <v>e</v>
      </c>
      <c r="AN180" s="52" t="str">
        <f t="array" ref="AN180">INDEX($AJ$17:$AP$17,SUM($E$3:$K$3*($O180:$U180=4)))</f>
        <v>g</v>
      </c>
      <c r="AO180" s="52" t="str">
        <f t="array" ref="AO180">INDEX($AJ$17:$AP$17,SUM($E$3:$K$3*($O180:$U180=9)))</f>
        <v>d</v>
      </c>
      <c r="AP180" s="52" t="str">
        <f t="array" ref="AP180">INDEX($AJ$17:$AP$17,SUM($E$3:$K$3*($O180:$U180=7)*($AC180:$AI180=0)))</f>
        <v>c</v>
      </c>
      <c r="AQ180" s="60">
        <f t="array" ref="AQ180">INDEX($N$2:$W$2,MATCH(SUM($E$4:$K$4*NOT((ISERROR(FIND($AJ180:$AP180,K180))))),$N$4:$W$4,0))</f>
        <v>7</v>
      </c>
      <c r="AR180" s="61">
        <f t="array" ref="AR180">INDEX($N$2:$W$2,MATCH(SUM($E$4:$K$4*NOT((ISERROR(FIND($AJ180:$AP180,L180))))),$N$4:$W$4,0))</f>
        <v>7</v>
      </c>
      <c r="AS180" s="61">
        <f t="array" ref="AS180">INDEX($N$2:$W$2,MATCH(SUM($E$4:$K$4*NOT((ISERROR(FIND($AJ180:$AP180,M180))))),$N$4:$W$4,0))</f>
        <v>4</v>
      </c>
      <c r="AT180" s="62">
        <f t="array" ref="AT180">INDEX($N$2:$W$2,MATCH(SUM($E$4:$K$4*NOT((ISERROR(FIND($AJ180:$AP180,N180))))),$N$4:$W$4,0))</f>
        <v>5</v>
      </c>
      <c r="AU180" s="67">
        <f t="shared" si="7"/>
        <v>7745</v>
      </c>
    </row>
    <row r="181" spans="1:47">
      <c r="A181" s="20" t="s">
        <v>1971</v>
      </c>
      <c r="B181" s="21" t="s">
        <v>1972</v>
      </c>
      <c r="C181" s="21" t="s">
        <v>272</v>
      </c>
      <c r="D181" s="21" t="s">
        <v>1973</v>
      </c>
      <c r="E181" s="21" t="s">
        <v>1974</v>
      </c>
      <c r="F181" s="21" t="s">
        <v>1975</v>
      </c>
      <c r="G181" s="21" t="s">
        <v>51</v>
      </c>
      <c r="H181" s="21" t="s">
        <v>1976</v>
      </c>
      <c r="I181" s="21" t="s">
        <v>494</v>
      </c>
      <c r="J181" s="21" t="s">
        <v>1977</v>
      </c>
      <c r="K181" s="20" t="s">
        <v>1978</v>
      </c>
      <c r="L181" s="21" t="s">
        <v>1979</v>
      </c>
      <c r="M181" s="21" t="s">
        <v>1980</v>
      </c>
      <c r="N181" s="21" t="s">
        <v>1981</v>
      </c>
      <c r="O181" s="28">
        <f t="array" ref="O181">SUM(IF(ISERROR(FIND(O$17,$A181:$J181)),0,1))</f>
        <v>7</v>
      </c>
      <c r="P181" s="29">
        <f t="array" ref="P181">SUM(IF(ISERROR(FIND(P$17,$A181:$J181)),0,1))</f>
        <v>7</v>
      </c>
      <c r="Q181" s="29">
        <f t="array" ref="Q181">SUM(IF(ISERROR(FIND(Q$17,$A181:$J181)),0,1))</f>
        <v>6</v>
      </c>
      <c r="R181" s="29">
        <f t="array" ref="R181">SUM(IF(ISERROR(FIND(R$17,$A181:$J181)),0,1))</f>
        <v>4</v>
      </c>
      <c r="S181" s="29">
        <f t="array" ref="S181">SUM(IF(ISERROR(FIND(S$17,$A181:$J181)),0,1))</f>
        <v>8</v>
      </c>
      <c r="T181" s="29">
        <f t="array" ref="T181">SUM(IF(ISERROR(FIND(T$17,$A181:$J181)),0,1))</f>
        <v>9</v>
      </c>
      <c r="U181" s="30">
        <f t="array" ref="U181">SUM(IF(ISERROR(FIND(U$17,$A181:$J181)),0,1))</f>
        <v>8</v>
      </c>
      <c r="V181" s="36">
        <f t="array" ref="V181">SUM((LEN($A181:$J181)=2)*NOT(ISERROR(FIND(V$17,$A181:$J181))))</f>
        <v>0</v>
      </c>
      <c r="W181" s="36">
        <f t="array" ref="W181">SUM((LEN($A181:$J181)=2)*NOT(ISERROR(FIND(W$17,$A181:$J181))))</f>
        <v>0</v>
      </c>
      <c r="X181" s="36">
        <f t="array" ref="X181">SUM((LEN($A181:$J181)=2)*NOT(ISERROR(FIND(X$17,$A181:$J181))))</f>
        <v>0</v>
      </c>
      <c r="Y181" s="36">
        <f t="array" ref="Y181">SUM((LEN($A181:$J181)=2)*NOT(ISERROR(FIND(Y$17,$A181:$J181))))</f>
        <v>0</v>
      </c>
      <c r="Z181" s="36">
        <f t="array" ref="Z181">SUM((LEN($A181:$J181)=2)*NOT(ISERROR(FIND(Z$17,$A181:$J181))))</f>
        <v>0</v>
      </c>
      <c r="AA181" s="36">
        <f t="array" ref="AA181">SUM((LEN($A181:$J181)=2)*NOT(ISERROR(FIND(AA$17,$A181:$J181))))</f>
        <v>1</v>
      </c>
      <c r="AB181" s="36">
        <f t="array" ref="AB181">SUM((LEN($A181:$J181)=2)*NOT(ISERROR(FIND(AB$17,$A181:$J181))))</f>
        <v>1</v>
      </c>
      <c r="AC181" s="44">
        <f t="array" ref="AC181">SUM((LEN($A181:$J181)=4)*NOT(ISERROR(FIND(AC$17,$A181:$J181))))</f>
        <v>0</v>
      </c>
      <c r="AD181" s="45">
        <f t="array" ref="AD181">SUM((LEN($A181:$J181)=4)*NOT(ISERROR(FIND(AD$17,$A181:$J181))))</f>
        <v>1</v>
      </c>
      <c r="AE181" s="45">
        <f t="array" ref="AE181">SUM((LEN($A181:$J181)=4)*NOT(ISERROR(FIND(AE$17,$A181:$J181))))</f>
        <v>1</v>
      </c>
      <c r="AF181" s="45">
        <f t="array" ref="AF181">SUM((LEN($A181:$J181)=4)*NOT(ISERROR(FIND(AF$17,$A181:$J181))))</f>
        <v>0</v>
      </c>
      <c r="AG181" s="45">
        <f t="array" ref="AG181">SUM((LEN($A181:$J181)=4)*NOT(ISERROR(FIND(AG$17,$A181:$J181))))</f>
        <v>0</v>
      </c>
      <c r="AH181" s="45">
        <f t="array" ref="AH181">SUM((LEN($A181:$J181)=4)*NOT(ISERROR(FIND(AH$17,$A181:$J181))))</f>
        <v>1</v>
      </c>
      <c r="AI181" s="46">
        <f t="array" ref="AI181">SUM((LEN($A181:$J181)=4)*NOT(ISERROR(FIND(AI$17,$A181:$J181))))</f>
        <v>1</v>
      </c>
      <c r="AJ181" s="52" t="str">
        <f t="array" ref="AJ181">INDEX($AJ$17:$AP$17,SUM($E$3:$K$3*($O181:$U181=8)*($V181:$AB181=0)))</f>
        <v>e</v>
      </c>
      <c r="AK181" s="52" t="str">
        <f t="array" ref="AK181">INDEX($AJ$17:$AP$17,SUM($E$3:$K$3*($O181:$U181=6)))</f>
        <v>c</v>
      </c>
      <c r="AL181" s="52" t="str">
        <f t="array" ref="AL181">INDEX($AJ$17:$AP$17,SUM($E$3:$K$3*($O181:$U181=8)*($V181:$AB181=1)))</f>
        <v>g</v>
      </c>
      <c r="AM181" s="52" t="str">
        <f t="array" ref="AM181">INDEX($AJ$17:$AP$17,SUM($E$3:$K$3*($O181:$U181=7)*($AC181:$AI181=1)))</f>
        <v>b</v>
      </c>
      <c r="AN181" s="52" t="str">
        <f t="array" ref="AN181">INDEX($AJ$17:$AP$17,SUM($E$3:$K$3*($O181:$U181=4)))</f>
        <v>d</v>
      </c>
      <c r="AO181" s="52" t="str">
        <f t="array" ref="AO181">INDEX($AJ$17:$AP$17,SUM($E$3:$K$3*($O181:$U181=9)))</f>
        <v>f</v>
      </c>
      <c r="AP181" s="52" t="str">
        <f t="array" ref="AP181">INDEX($AJ$17:$AP$17,SUM($E$3:$K$3*($O181:$U181=7)*($AC181:$AI181=0)))</f>
        <v>a</v>
      </c>
      <c r="AQ181" s="60">
        <f t="array" ref="AQ181">INDEX($N$2:$W$2,MATCH(SUM($E$4:$K$4*NOT((ISERROR(FIND($AJ181:$AP181,K181))))),$N$4:$W$4,0))</f>
        <v>2</v>
      </c>
      <c r="AR181" s="61">
        <f t="array" ref="AR181">INDEX($N$2:$W$2,MATCH(SUM($E$4:$K$4*NOT((ISERROR(FIND($AJ181:$AP181,L181))))),$N$4:$W$4,0))</f>
        <v>9</v>
      </c>
      <c r="AS181" s="61">
        <f t="array" ref="AS181">INDEX($N$2:$W$2,MATCH(SUM($E$4:$K$4*NOT((ISERROR(FIND($AJ181:$AP181,M181))))),$N$4:$W$4,0))</f>
        <v>0</v>
      </c>
      <c r="AT181" s="62">
        <f t="array" ref="AT181">INDEX($N$2:$W$2,MATCH(SUM($E$4:$K$4*NOT((ISERROR(FIND($AJ181:$AP181,N181))))),$N$4:$W$4,0))</f>
        <v>2</v>
      </c>
      <c r="AU181" s="67">
        <f t="shared" si="7"/>
        <v>2902</v>
      </c>
    </row>
    <row r="182" spans="1:47">
      <c r="A182" s="20" t="s">
        <v>549</v>
      </c>
      <c r="B182" s="21" t="s">
        <v>1982</v>
      </c>
      <c r="C182" s="21" t="s">
        <v>1983</v>
      </c>
      <c r="D182" s="21" t="s">
        <v>1984</v>
      </c>
      <c r="E182" s="21" t="s">
        <v>318</v>
      </c>
      <c r="F182" s="21" t="s">
        <v>348</v>
      </c>
      <c r="G182" s="21" t="s">
        <v>1985</v>
      </c>
      <c r="H182" s="21" t="s">
        <v>1986</v>
      </c>
      <c r="I182" s="21" t="s">
        <v>1987</v>
      </c>
      <c r="J182" s="21" t="s">
        <v>1988</v>
      </c>
      <c r="K182" s="20" t="s">
        <v>1989</v>
      </c>
      <c r="L182" s="21" t="s">
        <v>1990</v>
      </c>
      <c r="M182" s="21" t="s">
        <v>1991</v>
      </c>
      <c r="N182" s="21" t="s">
        <v>1992</v>
      </c>
      <c r="O182" s="28">
        <f t="array" ref="O182">SUM(IF(ISERROR(FIND(O$17,$A182:$J182)),0,1))</f>
        <v>4</v>
      </c>
      <c r="P182" s="29">
        <f t="array" ref="P182">SUM(IF(ISERROR(FIND(P$17,$A182:$J182)),0,1))</f>
        <v>7</v>
      </c>
      <c r="Q182" s="29">
        <f t="array" ref="Q182">SUM(IF(ISERROR(FIND(Q$17,$A182:$J182)),0,1))</f>
        <v>7</v>
      </c>
      <c r="R182" s="29">
        <f t="array" ref="R182">SUM(IF(ISERROR(FIND(R$17,$A182:$J182)),0,1))</f>
        <v>8</v>
      </c>
      <c r="S182" s="29">
        <f t="array" ref="S182">SUM(IF(ISERROR(FIND(S$17,$A182:$J182)),0,1))</f>
        <v>8</v>
      </c>
      <c r="T182" s="29">
        <f t="array" ref="T182">SUM(IF(ISERROR(FIND(T$17,$A182:$J182)),0,1))</f>
        <v>9</v>
      </c>
      <c r="U182" s="30">
        <f t="array" ref="U182">SUM(IF(ISERROR(FIND(U$17,$A182:$J182)),0,1))</f>
        <v>6</v>
      </c>
      <c r="V182" s="36">
        <f t="array" ref="V182">SUM((LEN($A182:$J182)=2)*NOT(ISERROR(FIND(V$17,$A182:$J182))))</f>
        <v>0</v>
      </c>
      <c r="W182" s="36">
        <f t="array" ref="W182">SUM((LEN($A182:$J182)=2)*NOT(ISERROR(FIND(W$17,$A182:$J182))))</f>
        <v>0</v>
      </c>
      <c r="X182" s="36">
        <f t="array" ref="X182">SUM((LEN($A182:$J182)=2)*NOT(ISERROR(FIND(X$17,$A182:$J182))))</f>
        <v>0</v>
      </c>
      <c r="Y182" s="36">
        <f t="array" ref="Y182">SUM((LEN($A182:$J182)=2)*NOT(ISERROR(FIND(Y$17,$A182:$J182))))</f>
        <v>1</v>
      </c>
      <c r="Z182" s="36">
        <f t="array" ref="Z182">SUM((LEN($A182:$J182)=2)*NOT(ISERROR(FIND(Z$17,$A182:$J182))))</f>
        <v>0</v>
      </c>
      <c r="AA182" s="36">
        <f t="array" ref="AA182">SUM((LEN($A182:$J182)=2)*NOT(ISERROR(FIND(AA$17,$A182:$J182))))</f>
        <v>1</v>
      </c>
      <c r="AB182" s="36">
        <f t="array" ref="AB182">SUM((LEN($A182:$J182)=2)*NOT(ISERROR(FIND(AB$17,$A182:$J182))))</f>
        <v>0</v>
      </c>
      <c r="AC182" s="44">
        <f t="array" ref="AC182">SUM((LEN($A182:$J182)=4)*NOT(ISERROR(FIND(AC$17,$A182:$J182))))</f>
        <v>0</v>
      </c>
      <c r="AD182" s="45">
        <f t="array" ref="AD182">SUM((LEN($A182:$J182)=4)*NOT(ISERROR(FIND(AD$17,$A182:$J182))))</f>
        <v>0</v>
      </c>
      <c r="AE182" s="45">
        <f t="array" ref="AE182">SUM((LEN($A182:$J182)=4)*NOT(ISERROR(FIND(AE$17,$A182:$J182))))</f>
        <v>1</v>
      </c>
      <c r="AF182" s="45">
        <f t="array" ref="AF182">SUM((LEN($A182:$J182)=4)*NOT(ISERROR(FIND(AF$17,$A182:$J182))))</f>
        <v>1</v>
      </c>
      <c r="AG182" s="45">
        <f t="array" ref="AG182">SUM((LEN($A182:$J182)=4)*NOT(ISERROR(FIND(AG$17,$A182:$J182))))</f>
        <v>0</v>
      </c>
      <c r="AH182" s="45">
        <f t="array" ref="AH182">SUM((LEN($A182:$J182)=4)*NOT(ISERROR(FIND(AH$17,$A182:$J182))))</f>
        <v>1</v>
      </c>
      <c r="AI182" s="46">
        <f t="array" ref="AI182">SUM((LEN($A182:$J182)=4)*NOT(ISERROR(FIND(AI$17,$A182:$J182))))</f>
        <v>1</v>
      </c>
      <c r="AJ182" s="52" t="str">
        <f t="array" ref="AJ182">INDEX($AJ$17:$AP$17,SUM($E$3:$K$3*($O182:$U182=8)*($V182:$AB182=0)))</f>
        <v>e</v>
      </c>
      <c r="AK182" s="52" t="str">
        <f t="array" ref="AK182">INDEX($AJ$17:$AP$17,SUM($E$3:$K$3*($O182:$U182=6)))</f>
        <v>g</v>
      </c>
      <c r="AL182" s="52" t="str">
        <f t="array" ref="AL182">INDEX($AJ$17:$AP$17,SUM($E$3:$K$3*($O182:$U182=8)*($V182:$AB182=1)))</f>
        <v>d</v>
      </c>
      <c r="AM182" s="52" t="str">
        <f t="array" ref="AM182">INDEX($AJ$17:$AP$17,SUM($E$3:$K$3*($O182:$U182=7)*($AC182:$AI182=1)))</f>
        <v>c</v>
      </c>
      <c r="AN182" s="52" t="str">
        <f t="array" ref="AN182">INDEX($AJ$17:$AP$17,SUM($E$3:$K$3*($O182:$U182=4)))</f>
        <v>a</v>
      </c>
      <c r="AO182" s="52" t="str">
        <f t="array" ref="AO182">INDEX($AJ$17:$AP$17,SUM($E$3:$K$3*($O182:$U182=9)))</f>
        <v>f</v>
      </c>
      <c r="AP182" s="52" t="str">
        <f t="array" ref="AP182">INDEX($AJ$17:$AP$17,SUM($E$3:$K$3*($O182:$U182=7)*($AC182:$AI182=0)))</f>
        <v>b</v>
      </c>
      <c r="AQ182" s="60">
        <f t="array" ref="AQ182">INDEX($N$2:$W$2,MATCH(SUM($E$4:$K$4*NOT((ISERROR(FIND($AJ182:$AP182,K182))))),$N$4:$W$4,0))</f>
        <v>9</v>
      </c>
      <c r="AR182" s="61">
        <f t="array" ref="AR182">INDEX($N$2:$W$2,MATCH(SUM($E$4:$K$4*NOT((ISERROR(FIND($AJ182:$AP182,L182))))),$N$4:$W$4,0))</f>
        <v>9</v>
      </c>
      <c r="AS182" s="61">
        <f t="array" ref="AS182">INDEX($N$2:$W$2,MATCH(SUM($E$4:$K$4*NOT((ISERROR(FIND($AJ182:$AP182,M182))))),$N$4:$W$4,0))</f>
        <v>5</v>
      </c>
      <c r="AT182" s="62">
        <f t="array" ref="AT182">INDEX($N$2:$W$2,MATCH(SUM($E$4:$K$4*NOT((ISERROR(FIND($AJ182:$AP182,N182))))),$N$4:$W$4,0))</f>
        <v>2</v>
      </c>
      <c r="AU182" s="67">
        <f t="shared" si="7"/>
        <v>9952</v>
      </c>
    </row>
    <row r="183" spans="1:47">
      <c r="A183" s="20" t="s">
        <v>1993</v>
      </c>
      <c r="B183" s="21" t="s">
        <v>1779</v>
      </c>
      <c r="C183" s="21" t="s">
        <v>1994</v>
      </c>
      <c r="D183" s="21" t="s">
        <v>268</v>
      </c>
      <c r="E183" s="21" t="s">
        <v>1995</v>
      </c>
      <c r="F183" s="21" t="s">
        <v>110</v>
      </c>
      <c r="G183" s="21" t="s">
        <v>1996</v>
      </c>
      <c r="H183" s="21" t="s">
        <v>1997</v>
      </c>
      <c r="I183" s="21" t="s">
        <v>1998</v>
      </c>
      <c r="J183" s="21" t="s">
        <v>1245</v>
      </c>
      <c r="K183" s="20" t="s">
        <v>1999</v>
      </c>
      <c r="L183" s="21" t="s">
        <v>2000</v>
      </c>
      <c r="M183" s="21" t="s">
        <v>2001</v>
      </c>
      <c r="N183" s="21" t="s">
        <v>2002</v>
      </c>
      <c r="O183" s="28">
        <f t="array" ref="O183">SUM(IF(ISERROR(FIND(O$17,$A183:$J183)),0,1))</f>
        <v>7</v>
      </c>
      <c r="P183" s="29">
        <f t="array" ref="P183">SUM(IF(ISERROR(FIND(P$17,$A183:$J183)),0,1))</f>
        <v>8</v>
      </c>
      <c r="Q183" s="29">
        <f t="array" ref="Q183">SUM(IF(ISERROR(FIND(Q$17,$A183:$J183)),0,1))</f>
        <v>7</v>
      </c>
      <c r="R183" s="29">
        <f t="array" ref="R183">SUM(IF(ISERROR(FIND(R$17,$A183:$J183)),0,1))</f>
        <v>4</v>
      </c>
      <c r="S183" s="29">
        <f t="array" ref="S183">SUM(IF(ISERROR(FIND(S$17,$A183:$J183)),0,1))</f>
        <v>9</v>
      </c>
      <c r="T183" s="29">
        <f t="array" ref="T183">SUM(IF(ISERROR(FIND(T$17,$A183:$J183)),0,1))</f>
        <v>6</v>
      </c>
      <c r="U183" s="30">
        <f t="array" ref="U183">SUM(IF(ISERROR(FIND(U$17,$A183:$J183)),0,1))</f>
        <v>8</v>
      </c>
      <c r="V183" s="36">
        <f t="array" ref="V183">SUM((LEN($A183:$J183)=2)*NOT(ISERROR(FIND(V$17,$A183:$J183))))</f>
        <v>0</v>
      </c>
      <c r="W183" s="36">
        <f t="array" ref="W183">SUM((LEN($A183:$J183)=2)*NOT(ISERROR(FIND(W$17,$A183:$J183))))</f>
        <v>0</v>
      </c>
      <c r="X183" s="36">
        <f t="array" ref="X183">SUM((LEN($A183:$J183)=2)*NOT(ISERROR(FIND(X$17,$A183:$J183))))</f>
        <v>0</v>
      </c>
      <c r="Y183" s="36">
        <f t="array" ref="Y183">SUM((LEN($A183:$J183)=2)*NOT(ISERROR(FIND(Y$17,$A183:$J183))))</f>
        <v>0</v>
      </c>
      <c r="Z183" s="36">
        <f t="array" ref="Z183">SUM((LEN($A183:$J183)=2)*NOT(ISERROR(FIND(Z$17,$A183:$J183))))</f>
        <v>1</v>
      </c>
      <c r="AA183" s="36">
        <f t="array" ref="AA183">SUM((LEN($A183:$J183)=2)*NOT(ISERROR(FIND(AA$17,$A183:$J183))))</f>
        <v>0</v>
      </c>
      <c r="AB183" s="36">
        <f t="array" ref="AB183">SUM((LEN($A183:$J183)=2)*NOT(ISERROR(FIND(AB$17,$A183:$J183))))</f>
        <v>1</v>
      </c>
      <c r="AC183" s="44">
        <f t="array" ref="AC183">SUM((LEN($A183:$J183)=4)*NOT(ISERROR(FIND(AC$17,$A183:$J183))))</f>
        <v>1</v>
      </c>
      <c r="AD183" s="45">
        <f t="array" ref="AD183">SUM((LEN($A183:$J183)=4)*NOT(ISERROR(FIND(AD$17,$A183:$J183))))</f>
        <v>0</v>
      </c>
      <c r="AE183" s="45">
        <f t="array" ref="AE183">SUM((LEN($A183:$J183)=4)*NOT(ISERROR(FIND(AE$17,$A183:$J183))))</f>
        <v>0</v>
      </c>
      <c r="AF183" s="45">
        <f t="array" ref="AF183">SUM((LEN($A183:$J183)=4)*NOT(ISERROR(FIND(AF$17,$A183:$J183))))</f>
        <v>0</v>
      </c>
      <c r="AG183" s="45">
        <f t="array" ref="AG183">SUM((LEN($A183:$J183)=4)*NOT(ISERROR(FIND(AG$17,$A183:$J183))))</f>
        <v>1</v>
      </c>
      <c r="AH183" s="45">
        <f t="array" ref="AH183">SUM((LEN($A183:$J183)=4)*NOT(ISERROR(FIND(AH$17,$A183:$J183))))</f>
        <v>1</v>
      </c>
      <c r="AI183" s="46">
        <f t="array" ref="AI183">SUM((LEN($A183:$J183)=4)*NOT(ISERROR(FIND(AI$17,$A183:$J183))))</f>
        <v>1</v>
      </c>
      <c r="AJ183" s="52" t="str">
        <f t="array" ref="AJ183">INDEX($AJ$17:$AP$17,SUM($E$3:$K$3*($O183:$U183=8)*($V183:$AB183=0)))</f>
        <v>b</v>
      </c>
      <c r="AK183" s="52" t="str">
        <f t="array" ref="AK183">INDEX($AJ$17:$AP$17,SUM($E$3:$K$3*($O183:$U183=6)))</f>
        <v>f</v>
      </c>
      <c r="AL183" s="52" t="str">
        <f t="array" ref="AL183">INDEX($AJ$17:$AP$17,SUM($E$3:$K$3*($O183:$U183=8)*($V183:$AB183=1)))</f>
        <v>g</v>
      </c>
      <c r="AM183" s="52" t="str">
        <f t="array" ref="AM183">INDEX($AJ$17:$AP$17,SUM($E$3:$K$3*($O183:$U183=7)*($AC183:$AI183=1)))</f>
        <v>a</v>
      </c>
      <c r="AN183" s="52" t="str">
        <f t="array" ref="AN183">INDEX($AJ$17:$AP$17,SUM($E$3:$K$3*($O183:$U183=4)))</f>
        <v>d</v>
      </c>
      <c r="AO183" s="52" t="str">
        <f t="array" ref="AO183">INDEX($AJ$17:$AP$17,SUM($E$3:$K$3*($O183:$U183=9)))</f>
        <v>e</v>
      </c>
      <c r="AP183" s="52" t="str">
        <f t="array" ref="AP183">INDEX($AJ$17:$AP$17,SUM($E$3:$K$3*($O183:$U183=7)*($AC183:$AI183=0)))</f>
        <v>c</v>
      </c>
      <c r="AQ183" s="60">
        <f t="array" ref="AQ183">INDEX($N$2:$W$2,MATCH(SUM($E$4:$K$4*NOT((ISERROR(FIND($AJ183:$AP183,K183))))),$N$4:$W$4,0))</f>
        <v>3</v>
      </c>
      <c r="AR183" s="61">
        <f t="array" ref="AR183">INDEX($N$2:$W$2,MATCH(SUM($E$4:$K$4*NOT((ISERROR(FIND($AJ183:$AP183,L183))))),$N$4:$W$4,0))</f>
        <v>8</v>
      </c>
      <c r="AS183" s="61">
        <f t="array" ref="AS183">INDEX($N$2:$W$2,MATCH(SUM($E$4:$K$4*NOT((ISERROR(FIND($AJ183:$AP183,M183))))),$N$4:$W$4,0))</f>
        <v>0</v>
      </c>
      <c r="AT183" s="62">
        <f t="array" ref="AT183">INDEX($N$2:$W$2,MATCH(SUM($E$4:$K$4*NOT((ISERROR(FIND($AJ183:$AP183,N183))))),$N$4:$W$4,0))</f>
        <v>0</v>
      </c>
      <c r="AU183" s="67">
        <f t="shared" si="7"/>
        <v>3800</v>
      </c>
    </row>
    <row r="184" spans="1:47">
      <c r="A184" s="20" t="s">
        <v>2003</v>
      </c>
      <c r="B184" s="21" t="s">
        <v>2004</v>
      </c>
      <c r="C184" s="21" t="s">
        <v>427</v>
      </c>
      <c r="D184" s="21" t="s">
        <v>1632</v>
      </c>
      <c r="E184" s="21" t="s">
        <v>748</v>
      </c>
      <c r="F184" s="21" t="s">
        <v>12</v>
      </c>
      <c r="G184" s="21" t="s">
        <v>2005</v>
      </c>
      <c r="H184" s="21" t="s">
        <v>2006</v>
      </c>
      <c r="I184" s="21" t="s">
        <v>2007</v>
      </c>
      <c r="J184" s="21" t="s">
        <v>2008</v>
      </c>
      <c r="K184" s="20" t="s">
        <v>2009</v>
      </c>
      <c r="L184" s="21" t="s">
        <v>2010</v>
      </c>
      <c r="M184" s="21" t="s">
        <v>47</v>
      </c>
      <c r="N184" s="21" t="s">
        <v>2011</v>
      </c>
      <c r="O184" s="28">
        <f t="array" ref="O184">SUM(IF(ISERROR(FIND(O$17,$A184:$J184)),0,1))</f>
        <v>7</v>
      </c>
      <c r="P184" s="29">
        <f t="array" ref="P184">SUM(IF(ISERROR(FIND(P$17,$A184:$J184)),0,1))</f>
        <v>7</v>
      </c>
      <c r="Q184" s="29">
        <f t="array" ref="Q184">SUM(IF(ISERROR(FIND(Q$17,$A184:$J184)),0,1))</f>
        <v>6</v>
      </c>
      <c r="R184" s="29">
        <f t="array" ref="R184">SUM(IF(ISERROR(FIND(R$17,$A184:$J184)),0,1))</f>
        <v>8</v>
      </c>
      <c r="S184" s="29">
        <f t="array" ref="S184">SUM(IF(ISERROR(FIND(S$17,$A184:$J184)),0,1))</f>
        <v>8</v>
      </c>
      <c r="T184" s="29">
        <f t="array" ref="T184">SUM(IF(ISERROR(FIND(T$17,$A184:$J184)),0,1))</f>
        <v>4</v>
      </c>
      <c r="U184" s="30">
        <f t="array" ref="U184">SUM(IF(ISERROR(FIND(U$17,$A184:$J184)),0,1))</f>
        <v>9</v>
      </c>
      <c r="V184" s="36">
        <f t="array" ref="V184">SUM((LEN($A184:$J184)=2)*NOT(ISERROR(FIND(V$17,$A184:$J184))))</f>
        <v>0</v>
      </c>
      <c r="W184" s="36">
        <f t="array" ref="W184">SUM((LEN($A184:$J184)=2)*NOT(ISERROR(FIND(W$17,$A184:$J184))))</f>
        <v>0</v>
      </c>
      <c r="X184" s="36">
        <f t="array" ref="X184">SUM((LEN($A184:$J184)=2)*NOT(ISERROR(FIND(X$17,$A184:$J184))))</f>
        <v>0</v>
      </c>
      <c r="Y184" s="36">
        <f t="array" ref="Y184">SUM((LEN($A184:$J184)=2)*NOT(ISERROR(FIND(Y$17,$A184:$J184))))</f>
        <v>0</v>
      </c>
      <c r="Z184" s="36">
        <f t="array" ref="Z184">SUM((LEN($A184:$J184)=2)*NOT(ISERROR(FIND(Z$17,$A184:$J184))))</f>
        <v>1</v>
      </c>
      <c r="AA184" s="36">
        <f t="array" ref="AA184">SUM((LEN($A184:$J184)=2)*NOT(ISERROR(FIND(AA$17,$A184:$J184))))</f>
        <v>0</v>
      </c>
      <c r="AB184" s="36">
        <f t="array" ref="AB184">SUM((LEN($A184:$J184)=2)*NOT(ISERROR(FIND(AB$17,$A184:$J184))))</f>
        <v>1</v>
      </c>
      <c r="AC184" s="44">
        <f t="array" ref="AC184">SUM((LEN($A184:$J184)=4)*NOT(ISERROR(FIND(AC$17,$A184:$J184))))</f>
        <v>0</v>
      </c>
      <c r="AD184" s="45">
        <f t="array" ref="AD184">SUM((LEN($A184:$J184)=4)*NOT(ISERROR(FIND(AD$17,$A184:$J184))))</f>
        <v>1</v>
      </c>
      <c r="AE184" s="45">
        <f t="array" ref="AE184">SUM((LEN($A184:$J184)=4)*NOT(ISERROR(FIND(AE$17,$A184:$J184))))</f>
        <v>1</v>
      </c>
      <c r="AF184" s="45">
        <f t="array" ref="AF184">SUM((LEN($A184:$J184)=4)*NOT(ISERROR(FIND(AF$17,$A184:$J184))))</f>
        <v>0</v>
      </c>
      <c r="AG184" s="45">
        <f t="array" ref="AG184">SUM((LEN($A184:$J184)=4)*NOT(ISERROR(FIND(AG$17,$A184:$J184))))</f>
        <v>1</v>
      </c>
      <c r="AH184" s="45">
        <f t="array" ref="AH184">SUM((LEN($A184:$J184)=4)*NOT(ISERROR(FIND(AH$17,$A184:$J184))))</f>
        <v>0</v>
      </c>
      <c r="AI184" s="46">
        <f t="array" ref="AI184">SUM((LEN($A184:$J184)=4)*NOT(ISERROR(FIND(AI$17,$A184:$J184))))</f>
        <v>1</v>
      </c>
      <c r="AJ184" s="52" t="str">
        <f t="array" ref="AJ184">INDEX($AJ$17:$AP$17,SUM($E$3:$K$3*($O184:$U184=8)*($V184:$AB184=0)))</f>
        <v>d</v>
      </c>
      <c r="AK184" s="52" t="str">
        <f t="array" ref="AK184">INDEX($AJ$17:$AP$17,SUM($E$3:$K$3*($O184:$U184=6)))</f>
        <v>c</v>
      </c>
      <c r="AL184" s="52" t="str">
        <f t="array" ref="AL184">INDEX($AJ$17:$AP$17,SUM($E$3:$K$3*($O184:$U184=8)*($V184:$AB184=1)))</f>
        <v>e</v>
      </c>
      <c r="AM184" s="52" t="str">
        <f t="array" ref="AM184">INDEX($AJ$17:$AP$17,SUM($E$3:$K$3*($O184:$U184=7)*($AC184:$AI184=1)))</f>
        <v>b</v>
      </c>
      <c r="AN184" s="52" t="str">
        <f t="array" ref="AN184">INDEX($AJ$17:$AP$17,SUM($E$3:$K$3*($O184:$U184=4)))</f>
        <v>f</v>
      </c>
      <c r="AO184" s="52" t="str">
        <f t="array" ref="AO184">INDEX($AJ$17:$AP$17,SUM($E$3:$K$3*($O184:$U184=9)))</f>
        <v>g</v>
      </c>
      <c r="AP184" s="52" t="str">
        <f t="array" ref="AP184">INDEX($AJ$17:$AP$17,SUM($E$3:$K$3*($O184:$U184=7)*($AC184:$AI184=0)))</f>
        <v>a</v>
      </c>
      <c r="AQ184" s="60">
        <f t="array" ref="AQ184">INDEX($N$2:$W$2,MATCH(SUM($E$4:$K$4*NOT((ISERROR(FIND($AJ184:$AP184,K184))))),$N$4:$W$4,0))</f>
        <v>6</v>
      </c>
      <c r="AR184" s="61">
        <f t="array" ref="AR184">INDEX($N$2:$W$2,MATCH(SUM($E$4:$K$4*NOT((ISERROR(FIND($AJ184:$AP184,L184))))),$N$4:$W$4,0))</f>
        <v>3</v>
      </c>
      <c r="AS184" s="61">
        <f t="array" ref="AS184">INDEX($N$2:$W$2,MATCH(SUM($E$4:$K$4*NOT((ISERROR(FIND($AJ184:$AP184,M184))))),$N$4:$W$4,0))</f>
        <v>0</v>
      </c>
      <c r="AT184" s="62">
        <f t="array" ref="AT184">INDEX($N$2:$W$2,MATCH(SUM($E$4:$K$4*NOT((ISERROR(FIND($AJ184:$AP184,N184))))),$N$4:$W$4,0))</f>
        <v>0</v>
      </c>
      <c r="AU184" s="67">
        <f t="shared" si="7"/>
        <v>6300</v>
      </c>
    </row>
    <row r="185" spans="1:47">
      <c r="A185" s="20" t="s">
        <v>2012</v>
      </c>
      <c r="B185" s="21" t="s">
        <v>2013</v>
      </c>
      <c r="C185" s="21" t="s">
        <v>1943</v>
      </c>
      <c r="D185" s="21" t="s">
        <v>2014</v>
      </c>
      <c r="E185" s="21" t="s">
        <v>2015</v>
      </c>
      <c r="F185" s="21" t="s">
        <v>2016</v>
      </c>
      <c r="G185" s="21" t="s">
        <v>216</v>
      </c>
      <c r="H185" s="21" t="s">
        <v>2017</v>
      </c>
      <c r="I185" s="21" t="s">
        <v>2018</v>
      </c>
      <c r="J185" s="21" t="s">
        <v>381</v>
      </c>
      <c r="K185" s="20" t="s">
        <v>2019</v>
      </c>
      <c r="L185" s="21" t="s">
        <v>2020</v>
      </c>
      <c r="M185" s="21" t="s">
        <v>1694</v>
      </c>
      <c r="N185" s="21" t="s">
        <v>2021</v>
      </c>
      <c r="O185" s="28">
        <f t="array" ref="O185">SUM(IF(ISERROR(FIND(O$17,$A185:$J185)),0,1))</f>
        <v>9</v>
      </c>
      <c r="P185" s="29">
        <f t="array" ref="P185">SUM(IF(ISERROR(FIND(P$17,$A185:$J185)),0,1))</f>
        <v>8</v>
      </c>
      <c r="Q185" s="29">
        <f t="array" ref="Q185">SUM(IF(ISERROR(FIND(Q$17,$A185:$J185)),0,1))</f>
        <v>6</v>
      </c>
      <c r="R185" s="29">
        <f t="array" ref="R185">SUM(IF(ISERROR(FIND(R$17,$A185:$J185)),0,1))</f>
        <v>7</v>
      </c>
      <c r="S185" s="29">
        <f t="array" ref="S185">SUM(IF(ISERROR(FIND(S$17,$A185:$J185)),0,1))</f>
        <v>8</v>
      </c>
      <c r="T185" s="29">
        <f t="array" ref="T185">SUM(IF(ISERROR(FIND(T$17,$A185:$J185)),0,1))</f>
        <v>7</v>
      </c>
      <c r="U185" s="30">
        <f t="array" ref="U185">SUM(IF(ISERROR(FIND(U$17,$A185:$J185)),0,1))</f>
        <v>4</v>
      </c>
      <c r="V185" s="36">
        <f t="array" ref="V185">SUM((LEN($A185:$J185)=2)*NOT(ISERROR(FIND(V$17,$A185:$J185))))</f>
        <v>1</v>
      </c>
      <c r="W185" s="36">
        <f t="array" ref="W185">SUM((LEN($A185:$J185)=2)*NOT(ISERROR(FIND(W$17,$A185:$J185))))</f>
        <v>0</v>
      </c>
      <c r="X185" s="36">
        <f t="array" ref="X185">SUM((LEN($A185:$J185)=2)*NOT(ISERROR(FIND(X$17,$A185:$J185))))</f>
        <v>0</v>
      </c>
      <c r="Y185" s="36">
        <f t="array" ref="Y185">SUM((LEN($A185:$J185)=2)*NOT(ISERROR(FIND(Y$17,$A185:$J185))))</f>
        <v>0</v>
      </c>
      <c r="Z185" s="36">
        <f t="array" ref="Z185">SUM((LEN($A185:$J185)=2)*NOT(ISERROR(FIND(Z$17,$A185:$J185))))</f>
        <v>1</v>
      </c>
      <c r="AA185" s="36">
        <f t="array" ref="AA185">SUM((LEN($A185:$J185)=2)*NOT(ISERROR(FIND(AA$17,$A185:$J185))))</f>
        <v>0</v>
      </c>
      <c r="AB185" s="36">
        <f t="array" ref="AB185">SUM((LEN($A185:$J185)=2)*NOT(ISERROR(FIND(AB$17,$A185:$J185))))</f>
        <v>0</v>
      </c>
      <c r="AC185" s="44">
        <f t="array" ref="AC185">SUM((LEN($A185:$J185)=4)*NOT(ISERROR(FIND(AC$17,$A185:$J185))))</f>
        <v>1</v>
      </c>
      <c r="AD185" s="45">
        <f t="array" ref="AD185">SUM((LEN($A185:$J185)=4)*NOT(ISERROR(FIND(AD$17,$A185:$J185))))</f>
        <v>0</v>
      </c>
      <c r="AE185" s="45">
        <f t="array" ref="AE185">SUM((LEN($A185:$J185)=4)*NOT(ISERROR(FIND(AE$17,$A185:$J185))))</f>
        <v>1</v>
      </c>
      <c r="AF185" s="45">
        <f t="array" ref="AF185">SUM((LEN($A185:$J185)=4)*NOT(ISERROR(FIND(AF$17,$A185:$J185))))</f>
        <v>0</v>
      </c>
      <c r="AG185" s="45">
        <f t="array" ref="AG185">SUM((LEN($A185:$J185)=4)*NOT(ISERROR(FIND(AG$17,$A185:$J185))))</f>
        <v>1</v>
      </c>
      <c r="AH185" s="45">
        <f t="array" ref="AH185">SUM((LEN($A185:$J185)=4)*NOT(ISERROR(FIND(AH$17,$A185:$J185))))</f>
        <v>1</v>
      </c>
      <c r="AI185" s="46">
        <f t="array" ref="AI185">SUM((LEN($A185:$J185)=4)*NOT(ISERROR(FIND(AI$17,$A185:$J185))))</f>
        <v>0</v>
      </c>
      <c r="AJ185" s="52" t="str">
        <f t="array" ref="AJ185">INDEX($AJ$17:$AP$17,SUM($E$3:$K$3*($O185:$U185=8)*($V185:$AB185=0)))</f>
        <v>b</v>
      </c>
      <c r="AK185" s="52" t="str">
        <f t="array" ref="AK185">INDEX($AJ$17:$AP$17,SUM($E$3:$K$3*($O185:$U185=6)))</f>
        <v>c</v>
      </c>
      <c r="AL185" s="52" t="str">
        <f t="array" ref="AL185">INDEX($AJ$17:$AP$17,SUM($E$3:$K$3*($O185:$U185=8)*($V185:$AB185=1)))</f>
        <v>e</v>
      </c>
      <c r="AM185" s="52" t="str">
        <f t="array" ref="AM185">INDEX($AJ$17:$AP$17,SUM($E$3:$K$3*($O185:$U185=7)*($AC185:$AI185=1)))</f>
        <v>f</v>
      </c>
      <c r="AN185" s="52" t="str">
        <f t="array" ref="AN185">INDEX($AJ$17:$AP$17,SUM($E$3:$K$3*($O185:$U185=4)))</f>
        <v>g</v>
      </c>
      <c r="AO185" s="52" t="str">
        <f t="array" ref="AO185">INDEX($AJ$17:$AP$17,SUM($E$3:$K$3*($O185:$U185=9)))</f>
        <v>a</v>
      </c>
      <c r="AP185" s="52" t="str">
        <f t="array" ref="AP185">INDEX($AJ$17:$AP$17,SUM($E$3:$K$3*($O185:$U185=7)*($AC185:$AI185=0)))</f>
        <v>d</v>
      </c>
      <c r="AQ185" s="60">
        <f t="array" ref="AQ185">INDEX($N$2:$W$2,MATCH(SUM($E$4:$K$4*NOT((ISERROR(FIND($AJ185:$AP185,K185))))),$N$4:$W$4,0))</f>
        <v>5</v>
      </c>
      <c r="AR185" s="61">
        <f t="array" ref="AR185">INDEX($N$2:$W$2,MATCH(SUM($E$4:$K$4*NOT((ISERROR(FIND($AJ185:$AP185,L185))))),$N$4:$W$4,0))</f>
        <v>2</v>
      </c>
      <c r="AS185" s="61">
        <f t="array" ref="AS185">INDEX($N$2:$W$2,MATCH(SUM($E$4:$K$4*NOT((ISERROR(FIND($AJ185:$AP185,M185))))),$N$4:$W$4,0))</f>
        <v>7</v>
      </c>
      <c r="AT185" s="62">
        <f t="array" ref="AT185">INDEX($N$2:$W$2,MATCH(SUM($E$4:$K$4*NOT((ISERROR(FIND($AJ185:$AP185,N185))))),$N$4:$W$4,0))</f>
        <v>9</v>
      </c>
      <c r="AU185" s="67">
        <f t="shared" si="7"/>
        <v>5279</v>
      </c>
    </row>
    <row r="186" spans="1:47">
      <c r="A186" s="20" t="s">
        <v>2022</v>
      </c>
      <c r="B186" s="21" t="s">
        <v>1842</v>
      </c>
      <c r="C186" s="21" t="s">
        <v>2023</v>
      </c>
      <c r="D186" s="21" t="s">
        <v>2024</v>
      </c>
      <c r="E186" s="21" t="s">
        <v>561</v>
      </c>
      <c r="F186" s="21" t="s">
        <v>2025</v>
      </c>
      <c r="G186" s="21" t="s">
        <v>2026</v>
      </c>
      <c r="H186" s="21" t="s">
        <v>2027</v>
      </c>
      <c r="I186" s="21" t="s">
        <v>2028</v>
      </c>
      <c r="J186" s="21" t="s">
        <v>2029</v>
      </c>
      <c r="K186" s="20" t="s">
        <v>2030</v>
      </c>
      <c r="L186" s="21" t="s">
        <v>2031</v>
      </c>
      <c r="M186" s="21" t="s">
        <v>2032</v>
      </c>
      <c r="N186" s="21" t="s">
        <v>1772</v>
      </c>
      <c r="O186" s="28">
        <f t="array" ref="O186">SUM(IF(ISERROR(FIND(O$17,$A186:$J186)),0,1))</f>
        <v>8</v>
      </c>
      <c r="P186" s="29">
        <f t="array" ref="P186">SUM(IF(ISERROR(FIND(P$17,$A186:$J186)),0,1))</f>
        <v>4</v>
      </c>
      <c r="Q186" s="29">
        <f t="array" ref="Q186">SUM(IF(ISERROR(FIND(Q$17,$A186:$J186)),0,1))</f>
        <v>8</v>
      </c>
      <c r="R186" s="29">
        <f t="array" ref="R186">SUM(IF(ISERROR(FIND(R$17,$A186:$J186)),0,1))</f>
        <v>9</v>
      </c>
      <c r="S186" s="29">
        <f t="array" ref="S186">SUM(IF(ISERROR(FIND(S$17,$A186:$J186)),0,1))</f>
        <v>7</v>
      </c>
      <c r="T186" s="29">
        <f t="array" ref="T186">SUM(IF(ISERROR(FIND(T$17,$A186:$J186)),0,1))</f>
        <v>6</v>
      </c>
      <c r="U186" s="30">
        <f t="array" ref="U186">SUM(IF(ISERROR(FIND(U$17,$A186:$J186)),0,1))</f>
        <v>7</v>
      </c>
      <c r="V186" s="36">
        <f t="array" ref="V186">SUM((LEN($A186:$J186)=2)*NOT(ISERROR(FIND(V$17,$A186:$J186))))</f>
        <v>1</v>
      </c>
      <c r="W186" s="36">
        <f t="array" ref="W186">SUM((LEN($A186:$J186)=2)*NOT(ISERROR(FIND(W$17,$A186:$J186))))</f>
        <v>0</v>
      </c>
      <c r="X186" s="36">
        <f t="array" ref="X186">SUM((LEN($A186:$J186)=2)*NOT(ISERROR(FIND(X$17,$A186:$J186))))</f>
        <v>0</v>
      </c>
      <c r="Y186" s="36">
        <f t="array" ref="Y186">SUM((LEN($A186:$J186)=2)*NOT(ISERROR(FIND(Y$17,$A186:$J186))))</f>
        <v>1</v>
      </c>
      <c r="Z186" s="36">
        <f t="array" ref="Z186">SUM((LEN($A186:$J186)=2)*NOT(ISERROR(FIND(Z$17,$A186:$J186))))</f>
        <v>0</v>
      </c>
      <c r="AA186" s="36">
        <f t="array" ref="AA186">SUM((LEN($A186:$J186)=2)*NOT(ISERROR(FIND(AA$17,$A186:$J186))))</f>
        <v>0</v>
      </c>
      <c r="AB186" s="36">
        <f t="array" ref="AB186">SUM((LEN($A186:$J186)=2)*NOT(ISERROR(FIND(AB$17,$A186:$J186))))</f>
        <v>0</v>
      </c>
      <c r="AC186" s="44">
        <f t="array" ref="AC186">SUM((LEN($A186:$J186)=4)*NOT(ISERROR(FIND(AC$17,$A186:$J186))))</f>
        <v>1</v>
      </c>
      <c r="AD186" s="45">
        <f t="array" ref="AD186">SUM((LEN($A186:$J186)=4)*NOT(ISERROR(FIND(AD$17,$A186:$J186))))</f>
        <v>0</v>
      </c>
      <c r="AE186" s="45">
        <f t="array" ref="AE186">SUM((LEN($A186:$J186)=4)*NOT(ISERROR(FIND(AE$17,$A186:$J186))))</f>
        <v>0</v>
      </c>
      <c r="AF186" s="45">
        <f t="array" ref="AF186">SUM((LEN($A186:$J186)=4)*NOT(ISERROR(FIND(AF$17,$A186:$J186))))</f>
        <v>1</v>
      </c>
      <c r="AG186" s="45">
        <f t="array" ref="AG186">SUM((LEN($A186:$J186)=4)*NOT(ISERROR(FIND(AG$17,$A186:$J186))))</f>
        <v>0</v>
      </c>
      <c r="AH186" s="45">
        <f t="array" ref="AH186">SUM((LEN($A186:$J186)=4)*NOT(ISERROR(FIND(AH$17,$A186:$J186))))</f>
        <v>1</v>
      </c>
      <c r="AI186" s="46">
        <f t="array" ref="AI186">SUM((LEN($A186:$J186)=4)*NOT(ISERROR(FIND(AI$17,$A186:$J186))))</f>
        <v>1</v>
      </c>
      <c r="AJ186" s="52" t="str">
        <f t="array" ref="AJ186">INDEX($AJ$17:$AP$17,SUM($E$3:$K$3*($O186:$U186=8)*($V186:$AB186=0)))</f>
        <v>c</v>
      </c>
      <c r="AK186" s="52" t="str">
        <f t="array" ref="AK186">INDEX($AJ$17:$AP$17,SUM($E$3:$K$3*($O186:$U186=6)))</f>
        <v>f</v>
      </c>
      <c r="AL186" s="52" t="str">
        <f t="array" ref="AL186">INDEX($AJ$17:$AP$17,SUM($E$3:$K$3*($O186:$U186=8)*($V186:$AB186=1)))</f>
        <v>a</v>
      </c>
      <c r="AM186" s="52" t="str">
        <f t="array" ref="AM186">INDEX($AJ$17:$AP$17,SUM($E$3:$K$3*($O186:$U186=7)*($AC186:$AI186=1)))</f>
        <v>g</v>
      </c>
      <c r="AN186" s="52" t="str">
        <f t="array" ref="AN186">INDEX($AJ$17:$AP$17,SUM($E$3:$K$3*($O186:$U186=4)))</f>
        <v>b</v>
      </c>
      <c r="AO186" s="52" t="str">
        <f t="array" ref="AO186">INDEX($AJ$17:$AP$17,SUM($E$3:$K$3*($O186:$U186=9)))</f>
        <v>d</v>
      </c>
      <c r="AP186" s="52" t="str">
        <f t="array" ref="AP186">INDEX($AJ$17:$AP$17,SUM($E$3:$K$3*($O186:$U186=7)*($AC186:$AI186=0)))</f>
        <v>e</v>
      </c>
      <c r="AQ186" s="60">
        <f t="array" ref="AQ186">INDEX($N$2:$W$2,MATCH(SUM($E$4:$K$4*NOT((ISERROR(FIND($AJ186:$AP186,K186))))),$N$4:$W$4,0))</f>
        <v>7</v>
      </c>
      <c r="AR186" s="61">
        <f t="array" ref="AR186">INDEX($N$2:$W$2,MATCH(SUM($E$4:$K$4*NOT((ISERROR(FIND($AJ186:$AP186,L186))))),$N$4:$W$4,0))</f>
        <v>2</v>
      </c>
      <c r="AS186" s="61">
        <f t="array" ref="AS186">INDEX($N$2:$W$2,MATCH(SUM($E$4:$K$4*NOT((ISERROR(FIND($AJ186:$AP186,M186))))),$N$4:$W$4,0))</f>
        <v>7</v>
      </c>
      <c r="AT186" s="62">
        <f t="array" ref="AT186">INDEX($N$2:$W$2,MATCH(SUM($E$4:$K$4*NOT((ISERROR(FIND($AJ186:$AP186,N186))))),$N$4:$W$4,0))</f>
        <v>5</v>
      </c>
      <c r="AU186" s="67">
        <f t="shared" si="7"/>
        <v>7275</v>
      </c>
    </row>
    <row r="187" spans="1:47">
      <c r="A187" s="20" t="s">
        <v>2033</v>
      </c>
      <c r="B187" s="21" t="s">
        <v>525</v>
      </c>
      <c r="C187" s="21" t="s">
        <v>612</v>
      </c>
      <c r="D187" s="21" t="s">
        <v>2034</v>
      </c>
      <c r="E187" s="21" t="s">
        <v>1276</v>
      </c>
      <c r="F187" s="21" t="s">
        <v>1646</v>
      </c>
      <c r="G187" s="21" t="s">
        <v>2035</v>
      </c>
      <c r="H187" s="21" t="s">
        <v>2036</v>
      </c>
      <c r="I187" s="21" t="s">
        <v>2037</v>
      </c>
      <c r="J187" s="21" t="s">
        <v>2038</v>
      </c>
      <c r="K187" s="20" t="s">
        <v>2037</v>
      </c>
      <c r="L187" s="21" t="s">
        <v>1409</v>
      </c>
      <c r="M187" s="21" t="s">
        <v>2039</v>
      </c>
      <c r="N187" s="21" t="s">
        <v>53</v>
      </c>
      <c r="O187" s="28">
        <f t="array" ref="O187">SUM(IF(ISERROR(FIND(O$17,$A187:$J187)),0,1))</f>
        <v>7</v>
      </c>
      <c r="P187" s="29">
        <f t="array" ref="P187">SUM(IF(ISERROR(FIND(P$17,$A187:$J187)),0,1))</f>
        <v>6</v>
      </c>
      <c r="Q187" s="29">
        <f t="array" ref="Q187">SUM(IF(ISERROR(FIND(Q$17,$A187:$J187)),0,1))</f>
        <v>8</v>
      </c>
      <c r="R187" s="29">
        <f t="array" ref="R187">SUM(IF(ISERROR(FIND(R$17,$A187:$J187)),0,1))</f>
        <v>8</v>
      </c>
      <c r="S187" s="29">
        <f t="array" ref="S187">SUM(IF(ISERROR(FIND(S$17,$A187:$J187)),0,1))</f>
        <v>9</v>
      </c>
      <c r="T187" s="29">
        <f t="array" ref="T187">SUM(IF(ISERROR(FIND(T$17,$A187:$J187)),0,1))</f>
        <v>7</v>
      </c>
      <c r="U187" s="30">
        <f t="array" ref="U187">SUM(IF(ISERROR(FIND(U$17,$A187:$J187)),0,1))</f>
        <v>4</v>
      </c>
      <c r="V187" s="36">
        <f t="array" ref="V187">SUM((LEN($A187:$J187)=2)*NOT(ISERROR(FIND(V$17,$A187:$J187))))</f>
        <v>0</v>
      </c>
      <c r="W187" s="36">
        <f t="array" ref="W187">SUM((LEN($A187:$J187)=2)*NOT(ISERROR(FIND(W$17,$A187:$J187))))</f>
        <v>0</v>
      </c>
      <c r="X187" s="36">
        <f t="array" ref="X187">SUM((LEN($A187:$J187)=2)*NOT(ISERROR(FIND(X$17,$A187:$J187))))</f>
        <v>1</v>
      </c>
      <c r="Y187" s="36">
        <f t="array" ref="Y187">SUM((LEN($A187:$J187)=2)*NOT(ISERROR(FIND(Y$17,$A187:$J187))))</f>
        <v>0</v>
      </c>
      <c r="Z187" s="36">
        <f t="array" ref="Z187">SUM((LEN($A187:$J187)=2)*NOT(ISERROR(FIND(Z$17,$A187:$J187))))</f>
        <v>1</v>
      </c>
      <c r="AA187" s="36">
        <f t="array" ref="AA187">SUM((LEN($A187:$J187)=2)*NOT(ISERROR(FIND(AA$17,$A187:$J187))))</f>
        <v>0</v>
      </c>
      <c r="AB187" s="36">
        <f t="array" ref="AB187">SUM((LEN($A187:$J187)=2)*NOT(ISERROR(FIND(AB$17,$A187:$J187))))</f>
        <v>0</v>
      </c>
      <c r="AC187" s="44">
        <f t="array" ref="AC187">SUM((LEN($A187:$J187)=4)*NOT(ISERROR(FIND(AC$17,$A187:$J187))))</f>
        <v>0</v>
      </c>
      <c r="AD187" s="45">
        <f t="array" ref="AD187">SUM((LEN($A187:$J187)=4)*NOT(ISERROR(FIND(AD$17,$A187:$J187))))</f>
        <v>1</v>
      </c>
      <c r="AE187" s="45">
        <f t="array" ref="AE187">SUM((LEN($A187:$J187)=4)*NOT(ISERROR(FIND(AE$17,$A187:$J187))))</f>
        <v>1</v>
      </c>
      <c r="AF187" s="45">
        <f t="array" ref="AF187">SUM((LEN($A187:$J187)=4)*NOT(ISERROR(FIND(AF$17,$A187:$J187))))</f>
        <v>0</v>
      </c>
      <c r="AG187" s="45">
        <f t="array" ref="AG187">SUM((LEN($A187:$J187)=4)*NOT(ISERROR(FIND(AG$17,$A187:$J187))))</f>
        <v>1</v>
      </c>
      <c r="AH187" s="45">
        <f t="array" ref="AH187">SUM((LEN($A187:$J187)=4)*NOT(ISERROR(FIND(AH$17,$A187:$J187))))</f>
        <v>1</v>
      </c>
      <c r="AI187" s="46">
        <f t="array" ref="AI187">SUM((LEN($A187:$J187)=4)*NOT(ISERROR(FIND(AI$17,$A187:$J187))))</f>
        <v>0</v>
      </c>
      <c r="AJ187" s="52" t="str">
        <f t="array" ref="AJ187">INDEX($AJ$17:$AP$17,SUM($E$3:$K$3*($O187:$U187=8)*($V187:$AB187=0)))</f>
        <v>d</v>
      </c>
      <c r="AK187" s="52" t="str">
        <f t="array" ref="AK187">INDEX($AJ$17:$AP$17,SUM($E$3:$K$3*($O187:$U187=6)))</f>
        <v>b</v>
      </c>
      <c r="AL187" s="52" t="str">
        <f t="array" ref="AL187">INDEX($AJ$17:$AP$17,SUM($E$3:$K$3*($O187:$U187=8)*($V187:$AB187=1)))</f>
        <v>c</v>
      </c>
      <c r="AM187" s="52" t="str">
        <f t="array" ref="AM187">INDEX($AJ$17:$AP$17,SUM($E$3:$K$3*($O187:$U187=7)*($AC187:$AI187=1)))</f>
        <v>f</v>
      </c>
      <c r="AN187" s="52" t="str">
        <f t="array" ref="AN187">INDEX($AJ$17:$AP$17,SUM($E$3:$K$3*($O187:$U187=4)))</f>
        <v>g</v>
      </c>
      <c r="AO187" s="52" t="str">
        <f t="array" ref="AO187">INDEX($AJ$17:$AP$17,SUM($E$3:$K$3*($O187:$U187=9)))</f>
        <v>e</v>
      </c>
      <c r="AP187" s="52" t="str">
        <f t="array" ref="AP187">INDEX($AJ$17:$AP$17,SUM($E$3:$K$3*($O187:$U187=7)*($AC187:$AI187=0)))</f>
        <v>a</v>
      </c>
      <c r="AQ187" s="60">
        <f t="array" ref="AQ187">INDEX($N$2:$W$2,MATCH(SUM($E$4:$K$4*NOT((ISERROR(FIND($AJ187:$AP187,K187))))),$N$4:$W$4,0))</f>
        <v>7</v>
      </c>
      <c r="AR187" s="61">
        <f t="array" ref="AR187">INDEX($N$2:$W$2,MATCH(SUM($E$4:$K$4*NOT((ISERROR(FIND($AJ187:$AP187,L187))))),$N$4:$W$4,0))</f>
        <v>2</v>
      </c>
      <c r="AS187" s="61">
        <f t="array" ref="AS187">INDEX($N$2:$W$2,MATCH(SUM($E$4:$K$4*NOT((ISERROR(FIND($AJ187:$AP187,M187))))),$N$4:$W$4,0))</f>
        <v>6</v>
      </c>
      <c r="AT187" s="62">
        <f t="array" ref="AT187">INDEX($N$2:$W$2,MATCH(SUM($E$4:$K$4*NOT((ISERROR(FIND($AJ187:$AP187,N187))))),$N$4:$W$4,0))</f>
        <v>5</v>
      </c>
      <c r="AU187" s="67">
        <f t="shared" si="7"/>
        <v>7265</v>
      </c>
    </row>
    <row r="188" spans="1:47">
      <c r="A188" s="20" t="s">
        <v>1704</v>
      </c>
      <c r="B188" s="21" t="s">
        <v>2040</v>
      </c>
      <c r="C188" s="21" t="s">
        <v>305</v>
      </c>
      <c r="D188" s="21" t="s">
        <v>2041</v>
      </c>
      <c r="E188" s="21" t="s">
        <v>2042</v>
      </c>
      <c r="F188" s="21" t="s">
        <v>2043</v>
      </c>
      <c r="G188" s="21" t="s">
        <v>2044</v>
      </c>
      <c r="H188" s="21" t="s">
        <v>48</v>
      </c>
      <c r="I188" s="21" t="s">
        <v>2045</v>
      </c>
      <c r="J188" s="21" t="s">
        <v>2046</v>
      </c>
      <c r="K188" s="20" t="s">
        <v>1365</v>
      </c>
      <c r="L188" s="21" t="s">
        <v>2047</v>
      </c>
      <c r="M188" s="21" t="s">
        <v>2048</v>
      </c>
      <c r="N188" s="21" t="s">
        <v>41</v>
      </c>
      <c r="O188" s="28">
        <f t="array" ref="O188">SUM(IF(ISERROR(FIND(O$17,$A188:$J188)),0,1))</f>
        <v>6</v>
      </c>
      <c r="P188" s="29">
        <f t="array" ref="P188">SUM(IF(ISERROR(FIND(P$17,$A188:$J188)),0,1))</f>
        <v>9</v>
      </c>
      <c r="Q188" s="29">
        <f t="array" ref="Q188">SUM(IF(ISERROR(FIND(Q$17,$A188:$J188)),0,1))</f>
        <v>8</v>
      </c>
      <c r="R188" s="29">
        <f t="array" ref="R188">SUM(IF(ISERROR(FIND(R$17,$A188:$J188)),0,1))</f>
        <v>7</v>
      </c>
      <c r="S188" s="29">
        <f t="array" ref="S188">SUM(IF(ISERROR(FIND(S$17,$A188:$J188)),0,1))</f>
        <v>4</v>
      </c>
      <c r="T188" s="29">
        <f t="array" ref="T188">SUM(IF(ISERROR(FIND(T$17,$A188:$J188)),0,1))</f>
        <v>8</v>
      </c>
      <c r="U188" s="30">
        <f t="array" ref="U188">SUM(IF(ISERROR(FIND(U$17,$A188:$J188)),0,1))</f>
        <v>7</v>
      </c>
      <c r="V188" s="36">
        <f t="array" ref="V188">SUM((LEN($A188:$J188)=2)*NOT(ISERROR(FIND(V$17,$A188:$J188))))</f>
        <v>0</v>
      </c>
      <c r="W188" s="36">
        <f t="array" ref="W188">SUM((LEN($A188:$J188)=2)*NOT(ISERROR(FIND(W$17,$A188:$J188))))</f>
        <v>1</v>
      </c>
      <c r="X188" s="36">
        <f t="array" ref="X188">SUM((LEN($A188:$J188)=2)*NOT(ISERROR(FIND(X$17,$A188:$J188))))</f>
        <v>1</v>
      </c>
      <c r="Y188" s="36">
        <f t="array" ref="Y188">SUM((LEN($A188:$J188)=2)*NOT(ISERROR(FIND(Y$17,$A188:$J188))))</f>
        <v>0</v>
      </c>
      <c r="Z188" s="36">
        <f t="array" ref="Z188">SUM((LEN($A188:$J188)=2)*NOT(ISERROR(FIND(Z$17,$A188:$J188))))</f>
        <v>0</v>
      </c>
      <c r="AA188" s="36">
        <f t="array" ref="AA188">SUM((LEN($A188:$J188)=2)*NOT(ISERROR(FIND(AA$17,$A188:$J188))))</f>
        <v>0</v>
      </c>
      <c r="AB188" s="36">
        <f t="array" ref="AB188">SUM((LEN($A188:$J188)=2)*NOT(ISERROR(FIND(AB$17,$A188:$J188))))</f>
        <v>0</v>
      </c>
      <c r="AC188" s="44">
        <f t="array" ref="AC188">SUM((LEN($A188:$J188)=4)*NOT(ISERROR(FIND(AC$17,$A188:$J188))))</f>
        <v>1</v>
      </c>
      <c r="AD188" s="45">
        <f t="array" ref="AD188">SUM((LEN($A188:$J188)=4)*NOT(ISERROR(FIND(AD$17,$A188:$J188))))</f>
        <v>1</v>
      </c>
      <c r="AE188" s="45">
        <f t="array" ref="AE188">SUM((LEN($A188:$J188)=4)*NOT(ISERROR(FIND(AE$17,$A188:$J188))))</f>
        <v>1</v>
      </c>
      <c r="AF188" s="45">
        <f t="array" ref="AF188">SUM((LEN($A188:$J188)=4)*NOT(ISERROR(FIND(AF$17,$A188:$J188))))</f>
        <v>0</v>
      </c>
      <c r="AG188" s="45">
        <f t="array" ref="AG188">SUM((LEN($A188:$J188)=4)*NOT(ISERROR(FIND(AG$17,$A188:$J188))))</f>
        <v>0</v>
      </c>
      <c r="AH188" s="45">
        <f t="array" ref="AH188">SUM((LEN($A188:$J188)=4)*NOT(ISERROR(FIND(AH$17,$A188:$J188))))</f>
        <v>0</v>
      </c>
      <c r="AI188" s="46">
        <f t="array" ref="AI188">SUM((LEN($A188:$J188)=4)*NOT(ISERROR(FIND(AI$17,$A188:$J188))))</f>
        <v>1</v>
      </c>
      <c r="AJ188" s="52" t="str">
        <f t="array" ref="AJ188">INDEX($AJ$17:$AP$17,SUM($E$3:$K$3*($O188:$U188=8)*($V188:$AB188=0)))</f>
        <v>f</v>
      </c>
      <c r="AK188" s="52" t="str">
        <f t="array" ref="AK188">INDEX($AJ$17:$AP$17,SUM($E$3:$K$3*($O188:$U188=6)))</f>
        <v>a</v>
      </c>
      <c r="AL188" s="52" t="str">
        <f t="array" ref="AL188">INDEX($AJ$17:$AP$17,SUM($E$3:$K$3*($O188:$U188=8)*($V188:$AB188=1)))</f>
        <v>c</v>
      </c>
      <c r="AM188" s="52" t="str">
        <f t="array" ref="AM188">INDEX($AJ$17:$AP$17,SUM($E$3:$K$3*($O188:$U188=7)*($AC188:$AI188=1)))</f>
        <v>g</v>
      </c>
      <c r="AN188" s="52" t="str">
        <f t="array" ref="AN188">INDEX($AJ$17:$AP$17,SUM($E$3:$K$3*($O188:$U188=4)))</f>
        <v>e</v>
      </c>
      <c r="AO188" s="52" t="str">
        <f t="array" ref="AO188">INDEX($AJ$17:$AP$17,SUM($E$3:$K$3*($O188:$U188=9)))</f>
        <v>b</v>
      </c>
      <c r="AP188" s="52" t="str">
        <f t="array" ref="AP188">INDEX($AJ$17:$AP$17,SUM($E$3:$K$3*($O188:$U188=7)*($AC188:$AI188=0)))</f>
        <v>d</v>
      </c>
      <c r="AQ188" s="60">
        <f t="array" ref="AQ188">INDEX($N$2:$W$2,MATCH(SUM($E$4:$K$4*NOT((ISERROR(FIND($AJ188:$AP188,K188))))),$N$4:$W$4,0))</f>
        <v>4</v>
      </c>
      <c r="AR188" s="61">
        <f t="array" ref="AR188">INDEX($N$2:$W$2,MATCH(SUM($E$4:$K$4*NOT((ISERROR(FIND($AJ188:$AP188,L188))))),$N$4:$W$4,0))</f>
        <v>5</v>
      </c>
      <c r="AS188" s="61">
        <f t="array" ref="AS188">INDEX($N$2:$W$2,MATCH(SUM($E$4:$K$4*NOT((ISERROR(FIND($AJ188:$AP188,M188))))),$N$4:$W$4,0))</f>
        <v>8</v>
      </c>
      <c r="AT188" s="62">
        <f t="array" ref="AT188">INDEX($N$2:$W$2,MATCH(SUM($E$4:$K$4*NOT((ISERROR(FIND($AJ188:$AP188,N188))))),$N$4:$W$4,0))</f>
        <v>1</v>
      </c>
      <c r="AU188" s="67">
        <f t="shared" si="7"/>
        <v>4581</v>
      </c>
    </row>
    <row r="189" spans="1:47">
      <c r="A189" s="20" t="s">
        <v>1217</v>
      </c>
      <c r="B189" s="21" t="s">
        <v>2049</v>
      </c>
      <c r="C189" s="21" t="s">
        <v>2050</v>
      </c>
      <c r="D189" s="21" t="s">
        <v>1118</v>
      </c>
      <c r="E189" s="21" t="s">
        <v>548</v>
      </c>
      <c r="F189" s="21" t="s">
        <v>2051</v>
      </c>
      <c r="G189" s="21" t="s">
        <v>2052</v>
      </c>
      <c r="H189" s="21" t="s">
        <v>2053</v>
      </c>
      <c r="I189" s="21" t="s">
        <v>268</v>
      </c>
      <c r="J189" s="21" t="s">
        <v>2054</v>
      </c>
      <c r="K189" s="20" t="s">
        <v>2055</v>
      </c>
      <c r="L189" s="21" t="s">
        <v>1348</v>
      </c>
      <c r="M189" s="21" t="s">
        <v>2056</v>
      </c>
      <c r="N189" s="21" t="s">
        <v>427</v>
      </c>
      <c r="O189" s="28">
        <f t="array" ref="O189">SUM(IF(ISERROR(FIND(O$17,$A189:$J189)),0,1))</f>
        <v>7</v>
      </c>
      <c r="P189" s="29">
        <f t="array" ref="P189">SUM(IF(ISERROR(FIND(P$17,$A189:$J189)),0,1))</f>
        <v>6</v>
      </c>
      <c r="Q189" s="29">
        <f t="array" ref="Q189">SUM(IF(ISERROR(FIND(Q$17,$A189:$J189)),0,1))</f>
        <v>7</v>
      </c>
      <c r="R189" s="29">
        <f t="array" ref="R189">SUM(IF(ISERROR(FIND(R$17,$A189:$J189)),0,1))</f>
        <v>4</v>
      </c>
      <c r="S189" s="29">
        <f t="array" ref="S189">SUM(IF(ISERROR(FIND(S$17,$A189:$J189)),0,1))</f>
        <v>8</v>
      </c>
      <c r="T189" s="29">
        <f t="array" ref="T189">SUM(IF(ISERROR(FIND(T$17,$A189:$J189)),0,1))</f>
        <v>8</v>
      </c>
      <c r="U189" s="30">
        <f t="array" ref="U189">SUM(IF(ISERROR(FIND(U$17,$A189:$J189)),0,1))</f>
        <v>9</v>
      </c>
      <c r="V189" s="36">
        <f t="array" ref="V189">SUM((LEN($A189:$J189)=2)*NOT(ISERROR(FIND(V$17,$A189:$J189))))</f>
        <v>0</v>
      </c>
      <c r="W189" s="36">
        <f t="array" ref="W189">SUM((LEN($A189:$J189)=2)*NOT(ISERROR(FIND(W$17,$A189:$J189))))</f>
        <v>0</v>
      </c>
      <c r="X189" s="36">
        <f t="array" ref="X189">SUM((LEN($A189:$J189)=2)*NOT(ISERROR(FIND(X$17,$A189:$J189))))</f>
        <v>0</v>
      </c>
      <c r="Y189" s="36">
        <f t="array" ref="Y189">SUM((LEN($A189:$J189)=2)*NOT(ISERROR(FIND(Y$17,$A189:$J189))))</f>
        <v>0</v>
      </c>
      <c r="Z189" s="36">
        <f t="array" ref="Z189">SUM((LEN($A189:$J189)=2)*NOT(ISERROR(FIND(Z$17,$A189:$J189))))</f>
        <v>1</v>
      </c>
      <c r="AA189" s="36">
        <f t="array" ref="AA189">SUM((LEN($A189:$J189)=2)*NOT(ISERROR(FIND(AA$17,$A189:$J189))))</f>
        <v>0</v>
      </c>
      <c r="AB189" s="36">
        <f t="array" ref="AB189">SUM((LEN($A189:$J189)=2)*NOT(ISERROR(FIND(AB$17,$A189:$J189))))</f>
        <v>1</v>
      </c>
      <c r="AC189" s="44">
        <f t="array" ref="AC189">SUM((LEN($A189:$J189)=4)*NOT(ISERROR(FIND(AC$17,$A189:$J189))))</f>
        <v>1</v>
      </c>
      <c r="AD189" s="45">
        <f t="array" ref="AD189">SUM((LEN($A189:$J189)=4)*NOT(ISERROR(FIND(AD$17,$A189:$J189))))</f>
        <v>1</v>
      </c>
      <c r="AE189" s="45">
        <f t="array" ref="AE189">SUM((LEN($A189:$J189)=4)*NOT(ISERROR(FIND(AE$17,$A189:$J189))))</f>
        <v>0</v>
      </c>
      <c r="AF189" s="45">
        <f t="array" ref="AF189">SUM((LEN($A189:$J189)=4)*NOT(ISERROR(FIND(AF$17,$A189:$J189))))</f>
        <v>0</v>
      </c>
      <c r="AG189" s="45">
        <f t="array" ref="AG189">SUM((LEN($A189:$J189)=4)*NOT(ISERROR(FIND(AG$17,$A189:$J189))))</f>
        <v>1</v>
      </c>
      <c r="AH189" s="45">
        <f t="array" ref="AH189">SUM((LEN($A189:$J189)=4)*NOT(ISERROR(FIND(AH$17,$A189:$J189))))</f>
        <v>0</v>
      </c>
      <c r="AI189" s="46">
        <f t="array" ref="AI189">SUM((LEN($A189:$J189)=4)*NOT(ISERROR(FIND(AI$17,$A189:$J189))))</f>
        <v>1</v>
      </c>
      <c r="AJ189" s="52" t="str">
        <f t="array" ref="AJ189">INDEX($AJ$17:$AP$17,SUM($E$3:$K$3*($O189:$U189=8)*($V189:$AB189=0)))</f>
        <v>f</v>
      </c>
      <c r="AK189" s="52" t="str">
        <f t="array" ref="AK189">INDEX($AJ$17:$AP$17,SUM($E$3:$K$3*($O189:$U189=6)))</f>
        <v>b</v>
      </c>
      <c r="AL189" s="52" t="str">
        <f t="array" ref="AL189">INDEX($AJ$17:$AP$17,SUM($E$3:$K$3*($O189:$U189=8)*($V189:$AB189=1)))</f>
        <v>e</v>
      </c>
      <c r="AM189" s="52" t="str">
        <f t="array" ref="AM189">INDEX($AJ$17:$AP$17,SUM($E$3:$K$3*($O189:$U189=7)*($AC189:$AI189=1)))</f>
        <v>a</v>
      </c>
      <c r="AN189" s="52" t="str">
        <f t="array" ref="AN189">INDEX($AJ$17:$AP$17,SUM($E$3:$K$3*($O189:$U189=4)))</f>
        <v>d</v>
      </c>
      <c r="AO189" s="52" t="str">
        <f t="array" ref="AO189">INDEX($AJ$17:$AP$17,SUM($E$3:$K$3*($O189:$U189=9)))</f>
        <v>g</v>
      </c>
      <c r="AP189" s="52" t="str">
        <f t="array" ref="AP189">INDEX($AJ$17:$AP$17,SUM($E$3:$K$3*($O189:$U189=7)*($AC189:$AI189=0)))</f>
        <v>c</v>
      </c>
      <c r="AQ189" s="60">
        <f t="array" ref="AQ189">INDEX($N$2:$W$2,MATCH(SUM($E$4:$K$4*NOT((ISERROR(FIND($AJ189:$AP189,K189))))),$N$4:$W$4,0))</f>
        <v>4</v>
      </c>
      <c r="AR189" s="61">
        <f t="array" ref="AR189">INDEX($N$2:$W$2,MATCH(SUM($E$4:$K$4*NOT((ISERROR(FIND($AJ189:$AP189,L189))))),$N$4:$W$4,0))</f>
        <v>4</v>
      </c>
      <c r="AS189" s="61">
        <f t="array" ref="AS189">INDEX($N$2:$W$2,MATCH(SUM($E$4:$K$4*NOT((ISERROR(FIND($AJ189:$AP189,M189))))),$N$4:$W$4,0))</f>
        <v>4</v>
      </c>
      <c r="AT189" s="62">
        <f t="array" ref="AT189">INDEX($N$2:$W$2,MATCH(SUM($E$4:$K$4*NOT((ISERROR(FIND($AJ189:$AP189,N189))))),$N$4:$W$4,0))</f>
        <v>1</v>
      </c>
      <c r="AU189" s="67">
        <f t="shared" si="7"/>
        <v>4441</v>
      </c>
    </row>
    <row r="190" spans="1:47">
      <c r="A190" s="20" t="s">
        <v>2057</v>
      </c>
      <c r="B190" s="21" t="s">
        <v>2058</v>
      </c>
      <c r="C190" s="21" t="s">
        <v>2059</v>
      </c>
      <c r="D190" s="21" t="s">
        <v>1380</v>
      </c>
      <c r="E190" s="21" t="s">
        <v>836</v>
      </c>
      <c r="F190" s="21" t="s">
        <v>0</v>
      </c>
      <c r="G190" s="21" t="s">
        <v>2060</v>
      </c>
      <c r="H190" s="21" t="s">
        <v>2061</v>
      </c>
      <c r="I190" s="21" t="s">
        <v>2062</v>
      </c>
      <c r="J190" s="21" t="s">
        <v>2063</v>
      </c>
      <c r="K190" s="20" t="s">
        <v>381</v>
      </c>
      <c r="L190" s="21" t="s">
        <v>1383</v>
      </c>
      <c r="M190" s="21" t="s">
        <v>2064</v>
      </c>
      <c r="N190" s="21" t="s">
        <v>2065</v>
      </c>
      <c r="O190" s="28">
        <f t="array" ref="O190">SUM(IF(ISERROR(FIND(O$17,$A190:$J190)),0,1))</f>
        <v>8</v>
      </c>
      <c r="P190" s="29">
        <f t="array" ref="P190">SUM(IF(ISERROR(FIND(P$17,$A190:$J190)),0,1))</f>
        <v>8</v>
      </c>
      <c r="Q190" s="29">
        <f t="array" ref="Q190">SUM(IF(ISERROR(FIND(Q$17,$A190:$J190)),0,1))</f>
        <v>7</v>
      </c>
      <c r="R190" s="29">
        <f t="array" ref="R190">SUM(IF(ISERROR(FIND(R$17,$A190:$J190)),0,1))</f>
        <v>6</v>
      </c>
      <c r="S190" s="29">
        <f t="array" ref="S190">SUM(IF(ISERROR(FIND(S$17,$A190:$J190)),0,1))</f>
        <v>9</v>
      </c>
      <c r="T190" s="29">
        <f t="array" ref="T190">SUM(IF(ISERROR(FIND(T$17,$A190:$J190)),0,1))</f>
        <v>7</v>
      </c>
      <c r="U190" s="30">
        <f t="array" ref="U190">SUM(IF(ISERROR(FIND(U$17,$A190:$J190)),0,1))</f>
        <v>4</v>
      </c>
      <c r="V190" s="36">
        <f t="array" ref="V190">SUM((LEN($A190:$J190)=2)*NOT(ISERROR(FIND(V$17,$A190:$J190))))</f>
        <v>0</v>
      </c>
      <c r="W190" s="36">
        <f t="array" ref="W190">SUM((LEN($A190:$J190)=2)*NOT(ISERROR(FIND(W$17,$A190:$J190))))</f>
        <v>1</v>
      </c>
      <c r="X190" s="36">
        <f t="array" ref="X190">SUM((LEN($A190:$J190)=2)*NOT(ISERROR(FIND(X$17,$A190:$J190))))</f>
        <v>0</v>
      </c>
      <c r="Y190" s="36">
        <f t="array" ref="Y190">SUM((LEN($A190:$J190)=2)*NOT(ISERROR(FIND(Y$17,$A190:$J190))))</f>
        <v>0</v>
      </c>
      <c r="Z190" s="36">
        <f t="array" ref="Z190">SUM((LEN($A190:$J190)=2)*NOT(ISERROR(FIND(Z$17,$A190:$J190))))</f>
        <v>1</v>
      </c>
      <c r="AA190" s="36">
        <f t="array" ref="AA190">SUM((LEN($A190:$J190)=2)*NOT(ISERROR(FIND(AA$17,$A190:$J190))))</f>
        <v>0</v>
      </c>
      <c r="AB190" s="36">
        <f t="array" ref="AB190">SUM((LEN($A190:$J190)=2)*NOT(ISERROR(FIND(AB$17,$A190:$J190))))</f>
        <v>0</v>
      </c>
      <c r="AC190" s="44">
        <f t="array" ref="AC190">SUM((LEN($A190:$J190)=4)*NOT(ISERROR(FIND(AC$17,$A190:$J190))))</f>
        <v>0</v>
      </c>
      <c r="AD190" s="45">
        <f t="array" ref="AD190">SUM((LEN($A190:$J190)=4)*NOT(ISERROR(FIND(AD$17,$A190:$J190))))</f>
        <v>1</v>
      </c>
      <c r="AE190" s="45">
        <f t="array" ref="AE190">SUM((LEN($A190:$J190)=4)*NOT(ISERROR(FIND(AE$17,$A190:$J190))))</f>
        <v>0</v>
      </c>
      <c r="AF190" s="45">
        <f t="array" ref="AF190">SUM((LEN($A190:$J190)=4)*NOT(ISERROR(FIND(AF$17,$A190:$J190))))</f>
        <v>1</v>
      </c>
      <c r="AG190" s="45">
        <f t="array" ref="AG190">SUM((LEN($A190:$J190)=4)*NOT(ISERROR(FIND(AG$17,$A190:$J190))))</f>
        <v>1</v>
      </c>
      <c r="AH190" s="45">
        <f t="array" ref="AH190">SUM((LEN($A190:$J190)=4)*NOT(ISERROR(FIND(AH$17,$A190:$J190))))</f>
        <v>1</v>
      </c>
      <c r="AI190" s="46">
        <f t="array" ref="AI190">SUM((LEN($A190:$J190)=4)*NOT(ISERROR(FIND(AI$17,$A190:$J190))))</f>
        <v>0</v>
      </c>
      <c r="AJ190" s="52" t="str">
        <f t="array" ref="AJ190">INDEX($AJ$17:$AP$17,SUM($E$3:$K$3*($O190:$U190=8)*($V190:$AB190=0)))</f>
        <v>a</v>
      </c>
      <c r="AK190" s="52" t="str">
        <f t="array" ref="AK190">INDEX($AJ$17:$AP$17,SUM($E$3:$K$3*($O190:$U190=6)))</f>
        <v>d</v>
      </c>
      <c r="AL190" s="52" t="str">
        <f t="array" ref="AL190">INDEX($AJ$17:$AP$17,SUM($E$3:$K$3*($O190:$U190=8)*($V190:$AB190=1)))</f>
        <v>b</v>
      </c>
      <c r="AM190" s="52" t="str">
        <f t="array" ref="AM190">INDEX($AJ$17:$AP$17,SUM($E$3:$K$3*($O190:$U190=7)*($AC190:$AI190=1)))</f>
        <v>f</v>
      </c>
      <c r="AN190" s="52" t="str">
        <f t="array" ref="AN190">INDEX($AJ$17:$AP$17,SUM($E$3:$K$3*($O190:$U190=4)))</f>
        <v>g</v>
      </c>
      <c r="AO190" s="52" t="str">
        <f t="array" ref="AO190">INDEX($AJ$17:$AP$17,SUM($E$3:$K$3*($O190:$U190=9)))</f>
        <v>e</v>
      </c>
      <c r="AP190" s="52" t="str">
        <f t="array" ref="AP190">INDEX($AJ$17:$AP$17,SUM($E$3:$K$3*($O190:$U190=7)*($AC190:$AI190=0)))</f>
        <v>c</v>
      </c>
      <c r="AQ190" s="60">
        <f t="array" ref="AQ190">INDEX($N$2:$W$2,MATCH(SUM($E$4:$K$4*NOT((ISERROR(FIND($AJ190:$AP190,K190))))),$N$4:$W$4,0))</f>
        <v>7</v>
      </c>
      <c r="AR190" s="61">
        <f t="array" ref="AR190">INDEX($N$2:$W$2,MATCH(SUM($E$4:$K$4*NOT((ISERROR(FIND($AJ190:$AP190,L190))))),$N$4:$W$4,0))</f>
        <v>7</v>
      </c>
      <c r="AS190" s="61">
        <f t="array" ref="AS190">INDEX($N$2:$W$2,MATCH(SUM($E$4:$K$4*NOT((ISERROR(FIND($AJ190:$AP190,M190))))),$N$4:$W$4,0))</f>
        <v>8</v>
      </c>
      <c r="AT190" s="62">
        <f t="array" ref="AT190">INDEX($N$2:$W$2,MATCH(SUM($E$4:$K$4*NOT((ISERROR(FIND($AJ190:$AP190,N190))))),$N$4:$W$4,0))</f>
        <v>2</v>
      </c>
      <c r="AU190" s="67">
        <f t="shared" si="7"/>
        <v>7782</v>
      </c>
    </row>
    <row r="191" spans="1:47">
      <c r="A191" s="20" t="s">
        <v>2066</v>
      </c>
      <c r="B191" s="21" t="s">
        <v>2067</v>
      </c>
      <c r="C191" s="21" t="s">
        <v>2068</v>
      </c>
      <c r="D191" s="21" t="s">
        <v>1801</v>
      </c>
      <c r="E191" s="21" t="s">
        <v>88</v>
      </c>
      <c r="F191" s="21" t="s">
        <v>232</v>
      </c>
      <c r="G191" s="21" t="s">
        <v>1505</v>
      </c>
      <c r="H191" s="21" t="s">
        <v>1217</v>
      </c>
      <c r="I191" s="21" t="s">
        <v>2069</v>
      </c>
      <c r="J191" s="21" t="s">
        <v>2070</v>
      </c>
      <c r="K191" s="20" t="s">
        <v>2071</v>
      </c>
      <c r="L191" s="21" t="s">
        <v>347</v>
      </c>
      <c r="M191" s="21" t="s">
        <v>2072</v>
      </c>
      <c r="N191" s="21" t="s">
        <v>2073</v>
      </c>
      <c r="O191" s="28">
        <f t="array" ref="O191">SUM(IF(ISERROR(FIND(O$17,$A191:$J191)),0,1))</f>
        <v>7</v>
      </c>
      <c r="P191" s="29">
        <f t="array" ref="P191">SUM(IF(ISERROR(FIND(P$17,$A191:$J191)),0,1))</f>
        <v>4</v>
      </c>
      <c r="Q191" s="29">
        <f t="array" ref="Q191">SUM(IF(ISERROR(FIND(Q$17,$A191:$J191)),0,1))</f>
        <v>6</v>
      </c>
      <c r="R191" s="29">
        <f t="array" ref="R191">SUM(IF(ISERROR(FIND(R$17,$A191:$J191)),0,1))</f>
        <v>7</v>
      </c>
      <c r="S191" s="29">
        <f t="array" ref="S191">SUM(IF(ISERROR(FIND(S$17,$A191:$J191)),0,1))</f>
        <v>8</v>
      </c>
      <c r="T191" s="29">
        <f t="array" ref="T191">SUM(IF(ISERROR(FIND(T$17,$A191:$J191)),0,1))</f>
        <v>9</v>
      </c>
      <c r="U191" s="30">
        <f t="array" ref="U191">SUM(IF(ISERROR(FIND(U$17,$A191:$J191)),0,1))</f>
        <v>8</v>
      </c>
      <c r="V191" s="36">
        <f t="array" ref="V191">SUM((LEN($A191:$J191)=2)*NOT(ISERROR(FIND(V$17,$A191:$J191))))</f>
        <v>0</v>
      </c>
      <c r="W191" s="36">
        <f t="array" ref="W191">SUM((LEN($A191:$J191)=2)*NOT(ISERROR(FIND(W$17,$A191:$J191))))</f>
        <v>0</v>
      </c>
      <c r="X191" s="36">
        <f t="array" ref="X191">SUM((LEN($A191:$J191)=2)*NOT(ISERROR(FIND(X$17,$A191:$J191))))</f>
        <v>0</v>
      </c>
      <c r="Y191" s="36">
        <f t="array" ref="Y191">SUM((LEN($A191:$J191)=2)*NOT(ISERROR(FIND(Y$17,$A191:$J191))))</f>
        <v>0</v>
      </c>
      <c r="Z191" s="36">
        <f t="array" ref="Z191">SUM((LEN($A191:$J191)=2)*NOT(ISERROR(FIND(Z$17,$A191:$J191))))</f>
        <v>1</v>
      </c>
      <c r="AA191" s="36">
        <f t="array" ref="AA191">SUM((LEN($A191:$J191)=2)*NOT(ISERROR(FIND(AA$17,$A191:$J191))))</f>
        <v>1</v>
      </c>
      <c r="AB191" s="36">
        <f t="array" ref="AB191">SUM((LEN($A191:$J191)=2)*NOT(ISERROR(FIND(AB$17,$A191:$J191))))</f>
        <v>0</v>
      </c>
      <c r="AC191" s="44">
        <f t="array" ref="AC191">SUM((LEN($A191:$J191)=4)*NOT(ISERROR(FIND(AC$17,$A191:$J191))))</f>
        <v>0</v>
      </c>
      <c r="AD191" s="45">
        <f t="array" ref="AD191">SUM((LEN($A191:$J191)=4)*NOT(ISERROR(FIND(AD$17,$A191:$J191))))</f>
        <v>0</v>
      </c>
      <c r="AE191" s="45">
        <f t="array" ref="AE191">SUM((LEN($A191:$J191)=4)*NOT(ISERROR(FIND(AE$17,$A191:$J191))))</f>
        <v>1</v>
      </c>
      <c r="AF191" s="45">
        <f t="array" ref="AF191">SUM((LEN($A191:$J191)=4)*NOT(ISERROR(FIND(AF$17,$A191:$J191))))</f>
        <v>1</v>
      </c>
      <c r="AG191" s="45">
        <f t="array" ref="AG191">SUM((LEN($A191:$J191)=4)*NOT(ISERROR(FIND(AG$17,$A191:$J191))))</f>
        <v>1</v>
      </c>
      <c r="AH191" s="45">
        <f t="array" ref="AH191">SUM((LEN($A191:$J191)=4)*NOT(ISERROR(FIND(AH$17,$A191:$J191))))</f>
        <v>1</v>
      </c>
      <c r="AI191" s="46">
        <f t="array" ref="AI191">SUM((LEN($A191:$J191)=4)*NOT(ISERROR(FIND(AI$17,$A191:$J191))))</f>
        <v>0</v>
      </c>
      <c r="AJ191" s="52" t="str">
        <f t="array" ref="AJ191">INDEX($AJ$17:$AP$17,SUM($E$3:$K$3*($O191:$U191=8)*($V191:$AB191=0)))</f>
        <v>g</v>
      </c>
      <c r="AK191" s="52" t="str">
        <f t="array" ref="AK191">INDEX($AJ$17:$AP$17,SUM($E$3:$K$3*($O191:$U191=6)))</f>
        <v>c</v>
      </c>
      <c r="AL191" s="52" t="str">
        <f t="array" ref="AL191">INDEX($AJ$17:$AP$17,SUM($E$3:$K$3*($O191:$U191=8)*($V191:$AB191=1)))</f>
        <v>e</v>
      </c>
      <c r="AM191" s="52" t="str">
        <f t="array" ref="AM191">INDEX($AJ$17:$AP$17,SUM($E$3:$K$3*($O191:$U191=7)*($AC191:$AI191=1)))</f>
        <v>d</v>
      </c>
      <c r="AN191" s="52" t="str">
        <f t="array" ref="AN191">INDEX($AJ$17:$AP$17,SUM($E$3:$K$3*($O191:$U191=4)))</f>
        <v>b</v>
      </c>
      <c r="AO191" s="52" t="str">
        <f t="array" ref="AO191">INDEX($AJ$17:$AP$17,SUM($E$3:$K$3*($O191:$U191=9)))</f>
        <v>f</v>
      </c>
      <c r="AP191" s="52" t="str">
        <f t="array" ref="AP191">INDEX($AJ$17:$AP$17,SUM($E$3:$K$3*($O191:$U191=7)*($AC191:$AI191=0)))</f>
        <v>a</v>
      </c>
      <c r="AQ191" s="60">
        <f t="array" ref="AQ191">INDEX($N$2:$W$2,MATCH(SUM($E$4:$K$4*NOT((ISERROR(FIND($AJ191:$AP191,K191))))),$N$4:$W$4,0))</f>
        <v>8</v>
      </c>
      <c r="AR191" s="61">
        <f t="array" ref="AR191">INDEX($N$2:$W$2,MATCH(SUM($E$4:$K$4*NOT((ISERROR(FIND($AJ191:$AP191,L191))))),$N$4:$W$4,0))</f>
        <v>5</v>
      </c>
      <c r="AS191" s="61">
        <f t="array" ref="AS191">INDEX($N$2:$W$2,MATCH(SUM($E$4:$K$4*NOT((ISERROR(FIND($AJ191:$AP191,M191))))),$N$4:$W$4,0))</f>
        <v>5</v>
      </c>
      <c r="AT191" s="62">
        <f t="array" ref="AT191">INDEX($N$2:$W$2,MATCH(SUM($E$4:$K$4*NOT((ISERROR(FIND($AJ191:$AP191,N191))))),$N$4:$W$4,0))</f>
        <v>8</v>
      </c>
      <c r="AU191" s="67">
        <f t="shared" si="7"/>
        <v>8558</v>
      </c>
    </row>
    <row r="192" spans="1:47">
      <c r="A192" s="20" t="s">
        <v>63</v>
      </c>
      <c r="B192" s="21" t="s">
        <v>2074</v>
      </c>
      <c r="C192" s="21" t="s">
        <v>2075</v>
      </c>
      <c r="D192" s="21" t="s">
        <v>2076</v>
      </c>
      <c r="E192" s="21" t="s">
        <v>2077</v>
      </c>
      <c r="F192" s="21" t="s">
        <v>2078</v>
      </c>
      <c r="G192" s="21" t="s">
        <v>1894</v>
      </c>
      <c r="H192" s="21" t="s">
        <v>2079</v>
      </c>
      <c r="I192" s="21" t="s">
        <v>2080</v>
      </c>
      <c r="J192" s="21" t="s">
        <v>2081</v>
      </c>
      <c r="K192" s="20" t="s">
        <v>667</v>
      </c>
      <c r="L192" s="21" t="s">
        <v>2082</v>
      </c>
      <c r="M192" s="21" t="s">
        <v>2083</v>
      </c>
      <c r="N192" s="21" t="s">
        <v>42</v>
      </c>
      <c r="O192" s="28">
        <f t="array" ref="O192">SUM(IF(ISERROR(FIND(O$17,$A192:$J192)),0,1))</f>
        <v>8</v>
      </c>
      <c r="P192" s="29">
        <f t="array" ref="P192">SUM(IF(ISERROR(FIND(P$17,$A192:$J192)),0,1))</f>
        <v>4</v>
      </c>
      <c r="Q192" s="29">
        <f t="array" ref="Q192">SUM(IF(ISERROR(FIND(Q$17,$A192:$J192)),0,1))</f>
        <v>9</v>
      </c>
      <c r="R192" s="29">
        <f t="array" ref="R192">SUM(IF(ISERROR(FIND(R$17,$A192:$J192)),0,1))</f>
        <v>7</v>
      </c>
      <c r="S192" s="29">
        <f t="array" ref="S192">SUM(IF(ISERROR(FIND(S$17,$A192:$J192)),0,1))</f>
        <v>8</v>
      </c>
      <c r="T192" s="29">
        <f t="array" ref="T192">SUM(IF(ISERROR(FIND(T$17,$A192:$J192)),0,1))</f>
        <v>7</v>
      </c>
      <c r="U192" s="30">
        <f t="array" ref="U192">SUM(IF(ISERROR(FIND(U$17,$A192:$J192)),0,1))</f>
        <v>6</v>
      </c>
      <c r="V192" s="36">
        <f t="array" ref="V192">SUM((LEN($A192:$J192)=2)*NOT(ISERROR(FIND(V$17,$A192:$J192))))</f>
        <v>1</v>
      </c>
      <c r="W192" s="36">
        <f t="array" ref="W192">SUM((LEN($A192:$J192)=2)*NOT(ISERROR(FIND(W$17,$A192:$J192))))</f>
        <v>0</v>
      </c>
      <c r="X192" s="36">
        <f t="array" ref="X192">SUM((LEN($A192:$J192)=2)*NOT(ISERROR(FIND(X$17,$A192:$J192))))</f>
        <v>1</v>
      </c>
      <c r="Y192" s="36">
        <f t="array" ref="Y192">SUM((LEN($A192:$J192)=2)*NOT(ISERROR(FIND(Y$17,$A192:$J192))))</f>
        <v>0</v>
      </c>
      <c r="Z192" s="36">
        <f t="array" ref="Z192">SUM((LEN($A192:$J192)=2)*NOT(ISERROR(FIND(Z$17,$A192:$J192))))</f>
        <v>0</v>
      </c>
      <c r="AA192" s="36">
        <f t="array" ref="AA192">SUM((LEN($A192:$J192)=2)*NOT(ISERROR(FIND(AA$17,$A192:$J192))))</f>
        <v>0</v>
      </c>
      <c r="AB192" s="36">
        <f t="array" ref="AB192">SUM((LEN($A192:$J192)=2)*NOT(ISERROR(FIND(AB$17,$A192:$J192))))</f>
        <v>0</v>
      </c>
      <c r="AC192" s="44">
        <f t="array" ref="AC192">SUM((LEN($A192:$J192)=4)*NOT(ISERROR(FIND(AC$17,$A192:$J192))))</f>
        <v>1</v>
      </c>
      <c r="AD192" s="45">
        <f t="array" ref="AD192">SUM((LEN($A192:$J192)=4)*NOT(ISERROR(FIND(AD$17,$A192:$J192))))</f>
        <v>0</v>
      </c>
      <c r="AE192" s="45">
        <f t="array" ref="AE192">SUM((LEN($A192:$J192)=4)*NOT(ISERROR(FIND(AE$17,$A192:$J192))))</f>
        <v>1</v>
      </c>
      <c r="AF192" s="45">
        <f t="array" ref="AF192">SUM((LEN($A192:$J192)=4)*NOT(ISERROR(FIND(AF$17,$A192:$J192))))</f>
        <v>0</v>
      </c>
      <c r="AG192" s="45">
        <f t="array" ref="AG192">SUM((LEN($A192:$J192)=4)*NOT(ISERROR(FIND(AG$17,$A192:$J192))))</f>
        <v>0</v>
      </c>
      <c r="AH192" s="45">
        <f t="array" ref="AH192">SUM((LEN($A192:$J192)=4)*NOT(ISERROR(FIND(AH$17,$A192:$J192))))</f>
        <v>1</v>
      </c>
      <c r="AI192" s="46">
        <f t="array" ref="AI192">SUM((LEN($A192:$J192)=4)*NOT(ISERROR(FIND(AI$17,$A192:$J192))))</f>
        <v>1</v>
      </c>
      <c r="AJ192" s="52" t="str">
        <f t="array" ref="AJ192">INDEX($AJ$17:$AP$17,SUM($E$3:$K$3*($O192:$U192=8)*($V192:$AB192=0)))</f>
        <v>e</v>
      </c>
      <c r="AK192" s="52" t="str">
        <f t="array" ref="AK192">INDEX($AJ$17:$AP$17,SUM($E$3:$K$3*($O192:$U192=6)))</f>
        <v>g</v>
      </c>
      <c r="AL192" s="52" t="str">
        <f t="array" ref="AL192">INDEX($AJ$17:$AP$17,SUM($E$3:$K$3*($O192:$U192=8)*($V192:$AB192=1)))</f>
        <v>a</v>
      </c>
      <c r="AM192" s="52" t="str">
        <f t="array" ref="AM192">INDEX($AJ$17:$AP$17,SUM($E$3:$K$3*($O192:$U192=7)*($AC192:$AI192=1)))</f>
        <v>f</v>
      </c>
      <c r="AN192" s="52" t="str">
        <f t="array" ref="AN192">INDEX($AJ$17:$AP$17,SUM($E$3:$K$3*($O192:$U192=4)))</f>
        <v>b</v>
      </c>
      <c r="AO192" s="52" t="str">
        <f t="array" ref="AO192">INDEX($AJ$17:$AP$17,SUM($E$3:$K$3*($O192:$U192=9)))</f>
        <v>c</v>
      </c>
      <c r="AP192" s="52" t="str">
        <f t="array" ref="AP192">INDEX($AJ$17:$AP$17,SUM($E$3:$K$3*($O192:$U192=7)*($AC192:$AI192=0)))</f>
        <v>d</v>
      </c>
      <c r="AQ192" s="60">
        <f t="array" ref="AQ192">INDEX($N$2:$W$2,MATCH(SUM($E$4:$K$4*NOT((ISERROR(FIND($AJ192:$AP192,K192))))),$N$4:$W$4,0))</f>
        <v>0</v>
      </c>
      <c r="AR192" s="61">
        <f t="array" ref="AR192">INDEX($N$2:$W$2,MATCH(SUM($E$4:$K$4*NOT((ISERROR(FIND($AJ192:$AP192,L192))))),$N$4:$W$4,0))</f>
        <v>6</v>
      </c>
      <c r="AS192" s="61">
        <f t="array" ref="AS192">INDEX($N$2:$W$2,MATCH(SUM($E$4:$K$4*NOT((ISERROR(FIND($AJ192:$AP192,M192))))),$N$4:$W$4,0))</f>
        <v>4</v>
      </c>
      <c r="AT192" s="62">
        <f t="array" ref="AT192">INDEX($N$2:$W$2,MATCH(SUM($E$4:$K$4*NOT((ISERROR(FIND($AJ192:$AP192,N192))))),$N$4:$W$4,0))</f>
        <v>3</v>
      </c>
      <c r="AU192" s="67">
        <f t="shared" si="7"/>
        <v>643</v>
      </c>
    </row>
    <row r="193" spans="1:47">
      <c r="A193" s="20" t="s">
        <v>2084</v>
      </c>
      <c r="B193" s="21" t="s">
        <v>2085</v>
      </c>
      <c r="C193" s="21" t="s">
        <v>1366</v>
      </c>
      <c r="D193" s="21" t="s">
        <v>1549</v>
      </c>
      <c r="E193" s="21" t="s">
        <v>2086</v>
      </c>
      <c r="F193" s="21" t="s">
        <v>2087</v>
      </c>
      <c r="G193" s="21" t="s">
        <v>695</v>
      </c>
      <c r="H193" s="21" t="s">
        <v>2088</v>
      </c>
      <c r="I193" s="21" t="s">
        <v>457</v>
      </c>
      <c r="J193" s="21" t="s">
        <v>2089</v>
      </c>
      <c r="K193" s="20" t="s">
        <v>1122</v>
      </c>
      <c r="L193" s="21" t="s">
        <v>617</v>
      </c>
      <c r="M193" s="21" t="s">
        <v>2090</v>
      </c>
      <c r="N193" s="21" t="s">
        <v>2032</v>
      </c>
      <c r="O193" s="28">
        <f t="array" ref="O193">SUM(IF(ISERROR(FIND(O$17,$A193:$J193)),0,1))</f>
        <v>8</v>
      </c>
      <c r="P193" s="29">
        <f t="array" ref="P193">SUM(IF(ISERROR(FIND(P$17,$A193:$J193)),0,1))</f>
        <v>6</v>
      </c>
      <c r="Q193" s="29">
        <f t="array" ref="Q193">SUM(IF(ISERROR(FIND(Q$17,$A193:$J193)),0,1))</f>
        <v>8</v>
      </c>
      <c r="R193" s="29">
        <f t="array" ref="R193">SUM(IF(ISERROR(FIND(R$17,$A193:$J193)),0,1))</f>
        <v>9</v>
      </c>
      <c r="S193" s="29">
        <f t="array" ref="S193">SUM(IF(ISERROR(FIND(S$17,$A193:$J193)),0,1))</f>
        <v>7</v>
      </c>
      <c r="T193" s="29">
        <f t="array" ref="T193">SUM(IF(ISERROR(FIND(T$17,$A193:$J193)),0,1))</f>
        <v>4</v>
      </c>
      <c r="U193" s="30">
        <f t="array" ref="U193">SUM(IF(ISERROR(FIND(U$17,$A193:$J193)),0,1))</f>
        <v>7</v>
      </c>
      <c r="V193" s="36">
        <f t="array" ref="V193">SUM((LEN($A193:$J193)=2)*NOT(ISERROR(FIND(V$17,$A193:$J193))))</f>
        <v>0</v>
      </c>
      <c r="W193" s="36">
        <f t="array" ref="W193">SUM((LEN($A193:$J193)=2)*NOT(ISERROR(FIND(W$17,$A193:$J193))))</f>
        <v>0</v>
      </c>
      <c r="X193" s="36">
        <f t="array" ref="X193">SUM((LEN($A193:$J193)=2)*NOT(ISERROR(FIND(X$17,$A193:$J193))))</f>
        <v>1</v>
      </c>
      <c r="Y193" s="36">
        <f t="array" ref="Y193">SUM((LEN($A193:$J193)=2)*NOT(ISERROR(FIND(Y$17,$A193:$J193))))</f>
        <v>1</v>
      </c>
      <c r="Z193" s="36">
        <f t="array" ref="Z193">SUM((LEN($A193:$J193)=2)*NOT(ISERROR(FIND(Z$17,$A193:$J193))))</f>
        <v>0</v>
      </c>
      <c r="AA193" s="36">
        <f t="array" ref="AA193">SUM((LEN($A193:$J193)=2)*NOT(ISERROR(FIND(AA$17,$A193:$J193))))</f>
        <v>0</v>
      </c>
      <c r="AB193" s="36">
        <f t="array" ref="AB193">SUM((LEN($A193:$J193)=2)*NOT(ISERROR(FIND(AB$17,$A193:$J193))))</f>
        <v>0</v>
      </c>
      <c r="AC193" s="44">
        <f t="array" ref="AC193">SUM((LEN($A193:$J193)=4)*NOT(ISERROR(FIND(AC$17,$A193:$J193))))</f>
        <v>0</v>
      </c>
      <c r="AD193" s="45">
        <f t="array" ref="AD193">SUM((LEN($A193:$J193)=4)*NOT(ISERROR(FIND(AD$17,$A193:$J193))))</f>
        <v>1</v>
      </c>
      <c r="AE193" s="45">
        <f t="array" ref="AE193">SUM((LEN($A193:$J193)=4)*NOT(ISERROR(FIND(AE$17,$A193:$J193))))</f>
        <v>1</v>
      </c>
      <c r="AF193" s="45">
        <f t="array" ref="AF193">SUM((LEN($A193:$J193)=4)*NOT(ISERROR(FIND(AF$17,$A193:$J193))))</f>
        <v>1</v>
      </c>
      <c r="AG193" s="45">
        <f t="array" ref="AG193">SUM((LEN($A193:$J193)=4)*NOT(ISERROR(FIND(AG$17,$A193:$J193))))</f>
        <v>1</v>
      </c>
      <c r="AH193" s="45">
        <f t="array" ref="AH193">SUM((LEN($A193:$J193)=4)*NOT(ISERROR(FIND(AH$17,$A193:$J193))))</f>
        <v>0</v>
      </c>
      <c r="AI193" s="46">
        <f t="array" ref="AI193">SUM((LEN($A193:$J193)=4)*NOT(ISERROR(FIND(AI$17,$A193:$J193))))</f>
        <v>0</v>
      </c>
      <c r="AJ193" s="52" t="str">
        <f t="array" ref="AJ193">INDEX($AJ$17:$AP$17,SUM($E$3:$K$3*($O193:$U193=8)*($V193:$AB193=0)))</f>
        <v>a</v>
      </c>
      <c r="AK193" s="52" t="str">
        <f t="array" ref="AK193">INDEX($AJ$17:$AP$17,SUM($E$3:$K$3*($O193:$U193=6)))</f>
        <v>b</v>
      </c>
      <c r="AL193" s="52" t="str">
        <f t="array" ref="AL193">INDEX($AJ$17:$AP$17,SUM($E$3:$K$3*($O193:$U193=8)*($V193:$AB193=1)))</f>
        <v>c</v>
      </c>
      <c r="AM193" s="52" t="str">
        <f t="array" ref="AM193">INDEX($AJ$17:$AP$17,SUM($E$3:$K$3*($O193:$U193=7)*($AC193:$AI193=1)))</f>
        <v>e</v>
      </c>
      <c r="AN193" s="52" t="str">
        <f t="array" ref="AN193">INDEX($AJ$17:$AP$17,SUM($E$3:$K$3*($O193:$U193=4)))</f>
        <v>f</v>
      </c>
      <c r="AO193" s="52" t="str">
        <f t="array" ref="AO193">INDEX($AJ$17:$AP$17,SUM($E$3:$K$3*($O193:$U193=9)))</f>
        <v>d</v>
      </c>
      <c r="AP193" s="52" t="str">
        <f t="array" ref="AP193">INDEX($AJ$17:$AP$17,SUM($E$3:$K$3*($O193:$U193=7)*($AC193:$AI193=0)))</f>
        <v>g</v>
      </c>
      <c r="AQ193" s="60">
        <f t="array" ref="AQ193">INDEX($N$2:$W$2,MATCH(SUM($E$4:$K$4*NOT((ISERROR(FIND($AJ193:$AP193,K193))))),$N$4:$W$4,0))</f>
        <v>5</v>
      </c>
      <c r="AR193" s="61">
        <f t="array" ref="AR193">INDEX($N$2:$W$2,MATCH(SUM($E$4:$K$4*NOT((ISERROR(FIND($AJ193:$AP193,L193))))),$N$4:$W$4,0))</f>
        <v>9</v>
      </c>
      <c r="AS193" s="61">
        <f t="array" ref="AS193">INDEX($N$2:$W$2,MATCH(SUM($E$4:$K$4*NOT((ISERROR(FIND($AJ193:$AP193,M193))))),$N$4:$W$4,0))</f>
        <v>3</v>
      </c>
      <c r="AT193" s="62">
        <f t="array" ref="AT193">INDEX($N$2:$W$2,MATCH(SUM($E$4:$K$4*NOT((ISERROR(FIND($AJ193:$AP193,N193))))),$N$4:$W$4,0))</f>
        <v>7</v>
      </c>
      <c r="AU193" s="67">
        <f t="shared" si="7"/>
        <v>5937</v>
      </c>
    </row>
    <row r="194" spans="1:47">
      <c r="A194" s="20" t="s">
        <v>2091</v>
      </c>
      <c r="B194" s="21" t="s">
        <v>2092</v>
      </c>
      <c r="C194" s="21" t="s">
        <v>2093</v>
      </c>
      <c r="D194" s="21" t="s">
        <v>465</v>
      </c>
      <c r="E194" s="21" t="s">
        <v>2094</v>
      </c>
      <c r="F194" s="21" t="s">
        <v>2095</v>
      </c>
      <c r="G194" s="21" t="s">
        <v>2096</v>
      </c>
      <c r="H194" s="21" t="s">
        <v>332</v>
      </c>
      <c r="I194" s="21" t="s">
        <v>2097</v>
      </c>
      <c r="J194" s="21" t="s">
        <v>381</v>
      </c>
      <c r="K194" s="20" t="s">
        <v>2098</v>
      </c>
      <c r="L194" s="21" t="s">
        <v>2099</v>
      </c>
      <c r="M194" s="21" t="s">
        <v>2100</v>
      </c>
      <c r="N194" s="21" t="s">
        <v>2092</v>
      </c>
      <c r="O194" s="28">
        <f t="array" ref="O194">SUM(IF(ISERROR(FIND(O$17,$A194:$J194)),0,1))</f>
        <v>8</v>
      </c>
      <c r="P194" s="29">
        <f t="array" ref="P194">SUM(IF(ISERROR(FIND(P$17,$A194:$J194)),0,1))</f>
        <v>9</v>
      </c>
      <c r="Q194" s="29">
        <f t="array" ref="Q194">SUM(IF(ISERROR(FIND(Q$17,$A194:$J194)),0,1))</f>
        <v>7</v>
      </c>
      <c r="R194" s="29">
        <f t="array" ref="R194">SUM(IF(ISERROR(FIND(R$17,$A194:$J194)),0,1))</f>
        <v>4</v>
      </c>
      <c r="S194" s="29">
        <f t="array" ref="S194">SUM(IF(ISERROR(FIND(S$17,$A194:$J194)),0,1))</f>
        <v>8</v>
      </c>
      <c r="T194" s="29">
        <f t="array" ref="T194">SUM(IF(ISERROR(FIND(T$17,$A194:$J194)),0,1))</f>
        <v>7</v>
      </c>
      <c r="U194" s="30">
        <f t="array" ref="U194">SUM(IF(ISERROR(FIND(U$17,$A194:$J194)),0,1))</f>
        <v>6</v>
      </c>
      <c r="V194" s="36">
        <f t="array" ref="V194">SUM((LEN($A194:$J194)=2)*NOT(ISERROR(FIND(V$17,$A194:$J194))))</f>
        <v>0</v>
      </c>
      <c r="W194" s="36">
        <f t="array" ref="W194">SUM((LEN($A194:$J194)=2)*NOT(ISERROR(FIND(W$17,$A194:$J194))))</f>
        <v>1</v>
      </c>
      <c r="X194" s="36">
        <f t="array" ref="X194">SUM((LEN($A194:$J194)=2)*NOT(ISERROR(FIND(X$17,$A194:$J194))))</f>
        <v>0</v>
      </c>
      <c r="Y194" s="36">
        <f t="array" ref="Y194">SUM((LEN($A194:$J194)=2)*NOT(ISERROR(FIND(Y$17,$A194:$J194))))</f>
        <v>0</v>
      </c>
      <c r="Z194" s="36">
        <f t="array" ref="Z194">SUM((LEN($A194:$J194)=2)*NOT(ISERROR(FIND(Z$17,$A194:$J194))))</f>
        <v>1</v>
      </c>
      <c r="AA194" s="36">
        <f t="array" ref="AA194">SUM((LEN($A194:$J194)=2)*NOT(ISERROR(FIND(AA$17,$A194:$J194))))</f>
        <v>0</v>
      </c>
      <c r="AB194" s="36">
        <f t="array" ref="AB194">SUM((LEN($A194:$J194)=2)*NOT(ISERROR(FIND(AB$17,$A194:$J194))))</f>
        <v>0</v>
      </c>
      <c r="AC194" s="44">
        <f t="array" ref="AC194">SUM((LEN($A194:$J194)=4)*NOT(ISERROR(FIND(AC$17,$A194:$J194))))</f>
        <v>0</v>
      </c>
      <c r="AD194" s="45">
        <f t="array" ref="AD194">SUM((LEN($A194:$J194)=4)*NOT(ISERROR(FIND(AD$17,$A194:$J194))))</f>
        <v>1</v>
      </c>
      <c r="AE194" s="45">
        <f t="array" ref="AE194">SUM((LEN($A194:$J194)=4)*NOT(ISERROR(FIND(AE$17,$A194:$J194))))</f>
        <v>1</v>
      </c>
      <c r="AF194" s="45">
        <f t="array" ref="AF194">SUM((LEN($A194:$J194)=4)*NOT(ISERROR(FIND(AF$17,$A194:$J194))))</f>
        <v>0</v>
      </c>
      <c r="AG194" s="45">
        <f t="array" ref="AG194">SUM((LEN($A194:$J194)=4)*NOT(ISERROR(FIND(AG$17,$A194:$J194))))</f>
        <v>1</v>
      </c>
      <c r="AH194" s="45">
        <f t="array" ref="AH194">SUM((LEN($A194:$J194)=4)*NOT(ISERROR(FIND(AH$17,$A194:$J194))))</f>
        <v>0</v>
      </c>
      <c r="AI194" s="46">
        <f t="array" ref="AI194">SUM((LEN($A194:$J194)=4)*NOT(ISERROR(FIND(AI$17,$A194:$J194))))</f>
        <v>1</v>
      </c>
      <c r="AJ194" s="52" t="str">
        <f t="array" ref="AJ194">INDEX($AJ$17:$AP$17,SUM($E$3:$K$3*($O194:$U194=8)*($V194:$AB194=0)))</f>
        <v>a</v>
      </c>
      <c r="AK194" s="52" t="str">
        <f t="array" ref="AK194">INDEX($AJ$17:$AP$17,SUM($E$3:$K$3*($O194:$U194=6)))</f>
        <v>g</v>
      </c>
      <c r="AL194" s="52" t="str">
        <f t="array" ref="AL194">INDEX($AJ$17:$AP$17,SUM($E$3:$K$3*($O194:$U194=8)*($V194:$AB194=1)))</f>
        <v>e</v>
      </c>
      <c r="AM194" s="52" t="str">
        <f t="array" ref="AM194">INDEX($AJ$17:$AP$17,SUM($E$3:$K$3*($O194:$U194=7)*($AC194:$AI194=1)))</f>
        <v>c</v>
      </c>
      <c r="AN194" s="52" t="str">
        <f t="array" ref="AN194">INDEX($AJ$17:$AP$17,SUM($E$3:$K$3*($O194:$U194=4)))</f>
        <v>d</v>
      </c>
      <c r="AO194" s="52" t="str">
        <f t="array" ref="AO194">INDEX($AJ$17:$AP$17,SUM($E$3:$K$3*($O194:$U194=9)))</f>
        <v>b</v>
      </c>
      <c r="AP194" s="52" t="str">
        <f t="array" ref="AP194">INDEX($AJ$17:$AP$17,SUM($E$3:$K$3*($O194:$U194=7)*($AC194:$AI194=0)))</f>
        <v>f</v>
      </c>
      <c r="AQ194" s="60">
        <f t="array" ref="AQ194">INDEX($N$2:$W$2,MATCH(SUM($E$4:$K$4*NOT((ISERROR(FIND($AJ194:$AP194,K194))))),$N$4:$W$4,0))</f>
        <v>0</v>
      </c>
      <c r="AR194" s="61">
        <f t="array" ref="AR194">INDEX($N$2:$W$2,MATCH(SUM($E$4:$K$4*NOT((ISERROR(FIND($AJ194:$AP194,L194))))),$N$4:$W$4,0))</f>
        <v>3</v>
      </c>
      <c r="AS194" s="61">
        <f t="array" ref="AS194">INDEX($N$2:$W$2,MATCH(SUM($E$4:$K$4*NOT((ISERROR(FIND($AJ194:$AP194,M194))))),$N$4:$W$4,0))</f>
        <v>9</v>
      </c>
      <c r="AT194" s="62">
        <f t="array" ref="AT194">INDEX($N$2:$W$2,MATCH(SUM($E$4:$K$4*NOT((ISERROR(FIND($AJ194:$AP194,N194))))),$N$4:$W$4,0))</f>
        <v>4</v>
      </c>
      <c r="AU194" s="67">
        <f t="shared" si="7"/>
        <v>394</v>
      </c>
    </row>
    <row r="195" spans="1:47">
      <c r="A195" s="20" t="s">
        <v>1011</v>
      </c>
      <c r="B195" s="21" t="s">
        <v>2101</v>
      </c>
      <c r="C195" s="21" t="s">
        <v>2102</v>
      </c>
      <c r="D195" s="21" t="s">
        <v>331</v>
      </c>
      <c r="E195" s="21" t="s">
        <v>2103</v>
      </c>
      <c r="F195" s="21" t="s">
        <v>146</v>
      </c>
      <c r="G195" s="21" t="s">
        <v>2104</v>
      </c>
      <c r="H195" s="21" t="s">
        <v>2105</v>
      </c>
      <c r="I195" s="21" t="s">
        <v>31</v>
      </c>
      <c r="J195" s="21" t="s">
        <v>2106</v>
      </c>
      <c r="K195" s="20" t="s">
        <v>1111</v>
      </c>
      <c r="L195" s="21" t="s">
        <v>2107</v>
      </c>
      <c r="M195" s="21" t="s">
        <v>2108</v>
      </c>
      <c r="N195" s="21" t="s">
        <v>240</v>
      </c>
      <c r="O195" s="28">
        <f t="array" ref="O195">SUM(IF(ISERROR(FIND(O$17,$A195:$J195)),0,1))</f>
        <v>4</v>
      </c>
      <c r="P195" s="29">
        <f t="array" ref="P195">SUM(IF(ISERROR(FIND(P$17,$A195:$J195)),0,1))</f>
        <v>8</v>
      </c>
      <c r="Q195" s="29">
        <f t="array" ref="Q195">SUM(IF(ISERROR(FIND(Q$17,$A195:$J195)),0,1))</f>
        <v>8</v>
      </c>
      <c r="R195" s="29">
        <f t="array" ref="R195">SUM(IF(ISERROR(FIND(R$17,$A195:$J195)),0,1))</f>
        <v>7</v>
      </c>
      <c r="S195" s="29">
        <f t="array" ref="S195">SUM(IF(ISERROR(FIND(S$17,$A195:$J195)),0,1))</f>
        <v>6</v>
      </c>
      <c r="T195" s="29">
        <f t="array" ref="T195">SUM(IF(ISERROR(FIND(T$17,$A195:$J195)),0,1))</f>
        <v>9</v>
      </c>
      <c r="U195" s="30">
        <f t="array" ref="U195">SUM(IF(ISERROR(FIND(U$17,$A195:$J195)),0,1))</f>
        <v>7</v>
      </c>
      <c r="V195" s="36">
        <f t="array" ref="V195">SUM((LEN($A195:$J195)=2)*NOT(ISERROR(FIND(V$17,$A195:$J195))))</f>
        <v>0</v>
      </c>
      <c r="W195" s="36">
        <f t="array" ref="W195">SUM((LEN($A195:$J195)=2)*NOT(ISERROR(FIND(W$17,$A195:$J195))))</f>
        <v>0</v>
      </c>
      <c r="X195" s="36">
        <f t="array" ref="X195">SUM((LEN($A195:$J195)=2)*NOT(ISERROR(FIND(X$17,$A195:$J195))))</f>
        <v>1</v>
      </c>
      <c r="Y195" s="36">
        <f t="array" ref="Y195">SUM((LEN($A195:$J195)=2)*NOT(ISERROR(FIND(Y$17,$A195:$J195))))</f>
        <v>0</v>
      </c>
      <c r="Z195" s="36">
        <f t="array" ref="Z195">SUM((LEN($A195:$J195)=2)*NOT(ISERROR(FIND(Z$17,$A195:$J195))))</f>
        <v>0</v>
      </c>
      <c r="AA195" s="36">
        <f t="array" ref="AA195">SUM((LEN($A195:$J195)=2)*NOT(ISERROR(FIND(AA$17,$A195:$J195))))</f>
        <v>1</v>
      </c>
      <c r="AB195" s="36">
        <f t="array" ref="AB195">SUM((LEN($A195:$J195)=2)*NOT(ISERROR(FIND(AB$17,$A195:$J195))))</f>
        <v>0</v>
      </c>
      <c r="AC195" s="44">
        <f t="array" ref="AC195">SUM((LEN($A195:$J195)=4)*NOT(ISERROR(FIND(AC$17,$A195:$J195))))</f>
        <v>0</v>
      </c>
      <c r="AD195" s="45">
        <f t="array" ref="AD195">SUM((LEN($A195:$J195)=4)*NOT(ISERROR(FIND(AD$17,$A195:$J195))))</f>
        <v>0</v>
      </c>
      <c r="AE195" s="45">
        <f t="array" ref="AE195">SUM((LEN($A195:$J195)=4)*NOT(ISERROR(FIND(AE$17,$A195:$J195))))</f>
        <v>1</v>
      </c>
      <c r="AF195" s="45">
        <f t="array" ref="AF195">SUM((LEN($A195:$J195)=4)*NOT(ISERROR(FIND(AF$17,$A195:$J195))))</f>
        <v>1</v>
      </c>
      <c r="AG195" s="45">
        <f t="array" ref="AG195">SUM((LEN($A195:$J195)=4)*NOT(ISERROR(FIND(AG$17,$A195:$J195))))</f>
        <v>1</v>
      </c>
      <c r="AH195" s="45">
        <f t="array" ref="AH195">SUM((LEN($A195:$J195)=4)*NOT(ISERROR(FIND(AH$17,$A195:$J195))))</f>
        <v>1</v>
      </c>
      <c r="AI195" s="46">
        <f t="array" ref="AI195">SUM((LEN($A195:$J195)=4)*NOT(ISERROR(FIND(AI$17,$A195:$J195))))</f>
        <v>0</v>
      </c>
      <c r="AJ195" s="52" t="str">
        <f t="array" ref="AJ195">INDEX($AJ$17:$AP$17,SUM($E$3:$K$3*($O195:$U195=8)*($V195:$AB195=0)))</f>
        <v>b</v>
      </c>
      <c r="AK195" s="52" t="str">
        <f t="array" ref="AK195">INDEX($AJ$17:$AP$17,SUM($E$3:$K$3*($O195:$U195=6)))</f>
        <v>e</v>
      </c>
      <c r="AL195" s="52" t="str">
        <f t="array" ref="AL195">INDEX($AJ$17:$AP$17,SUM($E$3:$K$3*($O195:$U195=8)*($V195:$AB195=1)))</f>
        <v>c</v>
      </c>
      <c r="AM195" s="52" t="str">
        <f t="array" ref="AM195">INDEX($AJ$17:$AP$17,SUM($E$3:$K$3*($O195:$U195=7)*($AC195:$AI195=1)))</f>
        <v>d</v>
      </c>
      <c r="AN195" s="52" t="str">
        <f t="array" ref="AN195">INDEX($AJ$17:$AP$17,SUM($E$3:$K$3*($O195:$U195=4)))</f>
        <v>a</v>
      </c>
      <c r="AO195" s="52" t="str">
        <f t="array" ref="AO195">INDEX($AJ$17:$AP$17,SUM($E$3:$K$3*($O195:$U195=9)))</f>
        <v>f</v>
      </c>
      <c r="AP195" s="52" t="str">
        <f t="array" ref="AP195">INDEX($AJ$17:$AP$17,SUM($E$3:$K$3*($O195:$U195=7)*($AC195:$AI195=0)))</f>
        <v>g</v>
      </c>
      <c r="AQ195" s="60">
        <f t="array" ref="AQ195">INDEX($N$2:$W$2,MATCH(SUM($E$4:$K$4*NOT((ISERROR(FIND($AJ195:$AP195,K195))))),$N$4:$W$4,0))</f>
        <v>0</v>
      </c>
      <c r="AR195" s="61">
        <f t="array" ref="AR195">INDEX($N$2:$W$2,MATCH(SUM($E$4:$K$4*NOT((ISERROR(FIND($AJ195:$AP195,L195))))),$N$4:$W$4,0))</f>
        <v>9</v>
      </c>
      <c r="AS195" s="61">
        <f t="array" ref="AS195">INDEX($N$2:$W$2,MATCH(SUM($E$4:$K$4*NOT((ISERROR(FIND($AJ195:$AP195,M195))))),$N$4:$W$4,0))</f>
        <v>0</v>
      </c>
      <c r="AT195" s="62">
        <f t="array" ref="AT195">INDEX($N$2:$W$2,MATCH(SUM($E$4:$K$4*NOT((ISERROR(FIND($AJ195:$AP195,N195))))),$N$4:$W$4,0))</f>
        <v>4</v>
      </c>
      <c r="AU195" s="67">
        <f t="shared" si="7"/>
        <v>904</v>
      </c>
    </row>
    <row r="196" spans="1:47">
      <c r="A196" s="20" t="s">
        <v>1252</v>
      </c>
      <c r="B196" s="21" t="s">
        <v>639</v>
      </c>
      <c r="C196" s="21" t="s">
        <v>2109</v>
      </c>
      <c r="D196" s="21" t="s">
        <v>2110</v>
      </c>
      <c r="E196" s="21" t="s">
        <v>2111</v>
      </c>
      <c r="F196" s="21" t="s">
        <v>2112</v>
      </c>
      <c r="G196" s="21" t="s">
        <v>2113</v>
      </c>
      <c r="H196" s="21" t="s">
        <v>2114</v>
      </c>
      <c r="I196" s="21" t="s">
        <v>2115</v>
      </c>
      <c r="J196" s="21" t="s">
        <v>2116</v>
      </c>
      <c r="K196" s="20" t="s">
        <v>2117</v>
      </c>
      <c r="L196" s="21" t="s">
        <v>2118</v>
      </c>
      <c r="M196" s="21" t="s">
        <v>632</v>
      </c>
      <c r="N196" s="21" t="s">
        <v>2119</v>
      </c>
      <c r="O196" s="28">
        <f t="array" ref="O196">SUM(IF(ISERROR(FIND(O$17,$A196:$J196)),0,1))</f>
        <v>8</v>
      </c>
      <c r="P196" s="29">
        <f t="array" ref="P196">SUM(IF(ISERROR(FIND(P$17,$A196:$J196)),0,1))</f>
        <v>9</v>
      </c>
      <c r="Q196" s="29">
        <f t="array" ref="Q196">SUM(IF(ISERROR(FIND(Q$17,$A196:$J196)),0,1))</f>
        <v>7</v>
      </c>
      <c r="R196" s="29">
        <f t="array" ref="R196">SUM(IF(ISERROR(FIND(R$17,$A196:$J196)),0,1))</f>
        <v>6</v>
      </c>
      <c r="S196" s="29">
        <f t="array" ref="S196">SUM(IF(ISERROR(FIND(S$17,$A196:$J196)),0,1))</f>
        <v>7</v>
      </c>
      <c r="T196" s="29">
        <f t="array" ref="T196">SUM(IF(ISERROR(FIND(T$17,$A196:$J196)),0,1))</f>
        <v>4</v>
      </c>
      <c r="U196" s="30">
        <f t="array" ref="U196">SUM(IF(ISERROR(FIND(U$17,$A196:$J196)),0,1))</f>
        <v>8</v>
      </c>
      <c r="V196" s="36">
        <f t="array" ref="V196">SUM((LEN($A196:$J196)=2)*NOT(ISERROR(FIND(V$17,$A196:$J196))))</f>
        <v>0</v>
      </c>
      <c r="W196" s="36">
        <f t="array" ref="W196">SUM((LEN($A196:$J196)=2)*NOT(ISERROR(FIND(W$17,$A196:$J196))))</f>
        <v>1</v>
      </c>
      <c r="X196" s="36">
        <f t="array" ref="X196">SUM((LEN($A196:$J196)=2)*NOT(ISERROR(FIND(X$17,$A196:$J196))))</f>
        <v>0</v>
      </c>
      <c r="Y196" s="36">
        <f t="array" ref="Y196">SUM((LEN($A196:$J196)=2)*NOT(ISERROR(FIND(Y$17,$A196:$J196))))</f>
        <v>0</v>
      </c>
      <c r="Z196" s="36">
        <f t="array" ref="Z196">SUM((LEN($A196:$J196)=2)*NOT(ISERROR(FIND(Z$17,$A196:$J196))))</f>
        <v>0</v>
      </c>
      <c r="AA196" s="36">
        <f t="array" ref="AA196">SUM((LEN($A196:$J196)=2)*NOT(ISERROR(FIND(AA$17,$A196:$J196))))</f>
        <v>0</v>
      </c>
      <c r="AB196" s="36">
        <f t="array" ref="AB196">SUM((LEN($A196:$J196)=2)*NOT(ISERROR(FIND(AB$17,$A196:$J196))))</f>
        <v>1</v>
      </c>
      <c r="AC196" s="44">
        <f t="array" ref="AC196">SUM((LEN($A196:$J196)=4)*NOT(ISERROR(FIND(AC$17,$A196:$J196))))</f>
        <v>0</v>
      </c>
      <c r="AD196" s="45">
        <f t="array" ref="AD196">SUM((LEN($A196:$J196)=4)*NOT(ISERROR(FIND(AD$17,$A196:$J196))))</f>
        <v>1</v>
      </c>
      <c r="AE196" s="45">
        <f t="array" ref="AE196">SUM((LEN($A196:$J196)=4)*NOT(ISERROR(FIND(AE$17,$A196:$J196))))</f>
        <v>0</v>
      </c>
      <c r="AF196" s="45">
        <f t="array" ref="AF196">SUM((LEN($A196:$J196)=4)*NOT(ISERROR(FIND(AF$17,$A196:$J196))))</f>
        <v>1</v>
      </c>
      <c r="AG196" s="45">
        <f t="array" ref="AG196">SUM((LEN($A196:$J196)=4)*NOT(ISERROR(FIND(AG$17,$A196:$J196))))</f>
        <v>1</v>
      </c>
      <c r="AH196" s="45">
        <f t="array" ref="AH196">SUM((LEN($A196:$J196)=4)*NOT(ISERROR(FIND(AH$17,$A196:$J196))))</f>
        <v>0</v>
      </c>
      <c r="AI196" s="46">
        <f t="array" ref="AI196">SUM((LEN($A196:$J196)=4)*NOT(ISERROR(FIND(AI$17,$A196:$J196))))</f>
        <v>1</v>
      </c>
      <c r="AJ196" s="52" t="str">
        <f t="array" ref="AJ196">INDEX($AJ$17:$AP$17,SUM($E$3:$K$3*($O196:$U196=8)*($V196:$AB196=0)))</f>
        <v>a</v>
      </c>
      <c r="AK196" s="52" t="str">
        <f t="array" ref="AK196">INDEX($AJ$17:$AP$17,SUM($E$3:$K$3*($O196:$U196=6)))</f>
        <v>d</v>
      </c>
      <c r="AL196" s="52" t="str">
        <f t="array" ref="AL196">INDEX($AJ$17:$AP$17,SUM($E$3:$K$3*($O196:$U196=8)*($V196:$AB196=1)))</f>
        <v>g</v>
      </c>
      <c r="AM196" s="52" t="str">
        <f t="array" ref="AM196">INDEX($AJ$17:$AP$17,SUM($E$3:$K$3*($O196:$U196=7)*($AC196:$AI196=1)))</f>
        <v>e</v>
      </c>
      <c r="AN196" s="52" t="str">
        <f t="array" ref="AN196">INDEX($AJ$17:$AP$17,SUM($E$3:$K$3*($O196:$U196=4)))</f>
        <v>f</v>
      </c>
      <c r="AO196" s="52" t="str">
        <f t="array" ref="AO196">INDEX($AJ$17:$AP$17,SUM($E$3:$K$3*($O196:$U196=9)))</f>
        <v>b</v>
      </c>
      <c r="AP196" s="52" t="str">
        <f t="array" ref="AP196">INDEX($AJ$17:$AP$17,SUM($E$3:$K$3*($O196:$U196=7)*($AC196:$AI196=0)))</f>
        <v>c</v>
      </c>
      <c r="AQ196" s="60">
        <f t="array" ref="AQ196">INDEX($N$2:$W$2,MATCH(SUM($E$4:$K$4*NOT((ISERROR(FIND($AJ196:$AP196,K196))))),$N$4:$W$4,0))</f>
        <v>0</v>
      </c>
      <c r="AR196" s="61">
        <f t="array" ref="AR196">INDEX($N$2:$W$2,MATCH(SUM($E$4:$K$4*NOT((ISERROR(FIND($AJ196:$AP196,L196))))),$N$4:$W$4,0))</f>
        <v>6</v>
      </c>
      <c r="AS196" s="61">
        <f t="array" ref="AS196">INDEX($N$2:$W$2,MATCH(SUM($E$4:$K$4*NOT((ISERROR(FIND($AJ196:$AP196,M196))))),$N$4:$W$4,0))</f>
        <v>1</v>
      </c>
      <c r="AT196" s="62">
        <f t="array" ref="AT196">INDEX($N$2:$W$2,MATCH(SUM($E$4:$K$4*NOT((ISERROR(FIND($AJ196:$AP196,N196))))),$N$4:$W$4,0))</f>
        <v>8</v>
      </c>
      <c r="AU196" s="67">
        <f t="shared" si="7"/>
        <v>618</v>
      </c>
    </row>
    <row r="197" spans="1:47">
      <c r="A197" s="20" t="s">
        <v>1252</v>
      </c>
      <c r="B197" s="21" t="s">
        <v>1060</v>
      </c>
      <c r="C197" s="21" t="s">
        <v>2120</v>
      </c>
      <c r="D197" s="21" t="s">
        <v>1025</v>
      </c>
      <c r="E197" s="21" t="s">
        <v>2121</v>
      </c>
      <c r="F197" s="21" t="s">
        <v>2122</v>
      </c>
      <c r="G197" s="21" t="s">
        <v>2123</v>
      </c>
      <c r="H197" s="21" t="s">
        <v>2124</v>
      </c>
      <c r="I197" s="21" t="s">
        <v>2125</v>
      </c>
      <c r="J197" s="21" t="s">
        <v>2126</v>
      </c>
      <c r="K197" s="20" t="s">
        <v>2127</v>
      </c>
      <c r="L197" s="21" t="s">
        <v>2128</v>
      </c>
      <c r="M197" s="21" t="s">
        <v>2129</v>
      </c>
      <c r="N197" s="21" t="s">
        <v>632</v>
      </c>
      <c r="O197" s="28">
        <f t="array" ref="O197">SUM(IF(ISERROR(FIND(O$17,$A197:$J197)),0,1))</f>
        <v>4</v>
      </c>
      <c r="P197" s="29">
        <f t="array" ref="P197">SUM(IF(ISERROR(FIND(P$17,$A197:$J197)),0,1))</f>
        <v>8</v>
      </c>
      <c r="Q197" s="29">
        <f t="array" ref="Q197">SUM(IF(ISERROR(FIND(Q$17,$A197:$J197)),0,1))</f>
        <v>7</v>
      </c>
      <c r="R197" s="29">
        <f t="array" ref="R197">SUM(IF(ISERROR(FIND(R$17,$A197:$J197)),0,1))</f>
        <v>6</v>
      </c>
      <c r="S197" s="29">
        <f t="array" ref="S197">SUM(IF(ISERROR(FIND(S$17,$A197:$J197)),0,1))</f>
        <v>8</v>
      </c>
      <c r="T197" s="29">
        <f t="array" ref="T197">SUM(IF(ISERROR(FIND(T$17,$A197:$J197)),0,1))</f>
        <v>7</v>
      </c>
      <c r="U197" s="30">
        <f t="array" ref="U197">SUM(IF(ISERROR(FIND(U$17,$A197:$J197)),0,1))</f>
        <v>9</v>
      </c>
      <c r="V197" s="36">
        <f t="array" ref="V197">SUM((LEN($A197:$J197)=2)*NOT(ISERROR(FIND(V$17,$A197:$J197))))</f>
        <v>0</v>
      </c>
      <c r="W197" s="36">
        <f t="array" ref="W197">SUM((LEN($A197:$J197)=2)*NOT(ISERROR(FIND(W$17,$A197:$J197))))</f>
        <v>1</v>
      </c>
      <c r="X197" s="36">
        <f t="array" ref="X197">SUM((LEN($A197:$J197)=2)*NOT(ISERROR(FIND(X$17,$A197:$J197))))</f>
        <v>0</v>
      </c>
      <c r="Y197" s="36">
        <f t="array" ref="Y197">SUM((LEN($A197:$J197)=2)*NOT(ISERROR(FIND(Y$17,$A197:$J197))))</f>
        <v>0</v>
      </c>
      <c r="Z197" s="36">
        <f t="array" ref="Z197">SUM((LEN($A197:$J197)=2)*NOT(ISERROR(FIND(Z$17,$A197:$J197))))</f>
        <v>0</v>
      </c>
      <c r="AA197" s="36">
        <f t="array" ref="AA197">SUM((LEN($A197:$J197)=2)*NOT(ISERROR(FIND(AA$17,$A197:$J197))))</f>
        <v>0</v>
      </c>
      <c r="AB197" s="36">
        <f t="array" ref="AB197">SUM((LEN($A197:$J197)=2)*NOT(ISERROR(FIND(AB$17,$A197:$J197))))</f>
        <v>1</v>
      </c>
      <c r="AC197" s="44">
        <f t="array" ref="AC197">SUM((LEN($A197:$J197)=4)*NOT(ISERROR(FIND(AC$17,$A197:$J197))))</f>
        <v>0</v>
      </c>
      <c r="AD197" s="45">
        <f t="array" ref="AD197">SUM((LEN($A197:$J197)=4)*NOT(ISERROR(FIND(AD$17,$A197:$J197))))</f>
        <v>1</v>
      </c>
      <c r="AE197" s="45">
        <f t="array" ref="AE197">SUM((LEN($A197:$J197)=4)*NOT(ISERROR(FIND(AE$17,$A197:$J197))))</f>
        <v>1</v>
      </c>
      <c r="AF197" s="45">
        <f t="array" ref="AF197">SUM((LEN($A197:$J197)=4)*NOT(ISERROR(FIND(AF$17,$A197:$J197))))</f>
        <v>1</v>
      </c>
      <c r="AG197" s="45">
        <f t="array" ref="AG197">SUM((LEN($A197:$J197)=4)*NOT(ISERROR(FIND(AG$17,$A197:$J197))))</f>
        <v>0</v>
      </c>
      <c r="AH197" s="45">
        <f t="array" ref="AH197">SUM((LEN($A197:$J197)=4)*NOT(ISERROR(FIND(AH$17,$A197:$J197))))</f>
        <v>0</v>
      </c>
      <c r="AI197" s="46">
        <f t="array" ref="AI197">SUM((LEN($A197:$J197)=4)*NOT(ISERROR(FIND(AI$17,$A197:$J197))))</f>
        <v>1</v>
      </c>
      <c r="AJ197" s="52" t="str">
        <f t="array" ref="AJ197">INDEX($AJ$17:$AP$17,SUM($E$3:$K$3*($O197:$U197=8)*($V197:$AB197=0)))</f>
        <v>e</v>
      </c>
      <c r="AK197" s="52" t="str">
        <f t="array" ref="AK197">INDEX($AJ$17:$AP$17,SUM($E$3:$K$3*($O197:$U197=6)))</f>
        <v>d</v>
      </c>
      <c r="AL197" s="52" t="str">
        <f t="array" ref="AL197">INDEX($AJ$17:$AP$17,SUM($E$3:$K$3*($O197:$U197=8)*($V197:$AB197=1)))</f>
        <v>b</v>
      </c>
      <c r="AM197" s="52" t="str">
        <f t="array" ref="AM197">INDEX($AJ$17:$AP$17,SUM($E$3:$K$3*($O197:$U197=7)*($AC197:$AI197=1)))</f>
        <v>c</v>
      </c>
      <c r="AN197" s="52" t="str">
        <f t="array" ref="AN197">INDEX($AJ$17:$AP$17,SUM($E$3:$K$3*($O197:$U197=4)))</f>
        <v>a</v>
      </c>
      <c r="AO197" s="52" t="str">
        <f t="array" ref="AO197">INDEX($AJ$17:$AP$17,SUM($E$3:$K$3*($O197:$U197=9)))</f>
        <v>g</v>
      </c>
      <c r="AP197" s="52" t="str">
        <f t="array" ref="AP197">INDEX($AJ$17:$AP$17,SUM($E$3:$K$3*($O197:$U197=7)*($AC197:$AI197=0)))</f>
        <v>f</v>
      </c>
      <c r="AQ197" s="60">
        <f t="array" ref="AQ197">INDEX($N$2:$W$2,MATCH(SUM($E$4:$K$4*NOT((ISERROR(FIND($AJ197:$AP197,K197))))),$N$4:$W$4,0))</f>
        <v>8</v>
      </c>
      <c r="AR197" s="61">
        <f t="array" ref="AR197">INDEX($N$2:$W$2,MATCH(SUM($E$4:$K$4*NOT((ISERROR(FIND($AJ197:$AP197,L197))))),$N$4:$W$4,0))</f>
        <v>5</v>
      </c>
      <c r="AS197" s="61">
        <f t="array" ref="AS197">INDEX($N$2:$W$2,MATCH(SUM($E$4:$K$4*NOT((ISERROR(FIND($AJ197:$AP197,M197))))),$N$4:$W$4,0))</f>
        <v>6</v>
      </c>
      <c r="AT197" s="62">
        <f t="array" ref="AT197">INDEX($N$2:$W$2,MATCH(SUM($E$4:$K$4*NOT((ISERROR(FIND($AJ197:$AP197,N197))))),$N$4:$W$4,0))</f>
        <v>1</v>
      </c>
      <c r="AU197" s="67">
        <f t="shared" si="7"/>
        <v>8561</v>
      </c>
    </row>
    <row r="198" spans="1:47">
      <c r="A198" s="20" t="s">
        <v>2130</v>
      </c>
      <c r="B198" s="21" t="s">
        <v>2131</v>
      </c>
      <c r="C198" s="21" t="s">
        <v>2132</v>
      </c>
      <c r="D198" s="21" t="s">
        <v>2133</v>
      </c>
      <c r="E198" s="21" t="s">
        <v>2134</v>
      </c>
      <c r="F198" s="21" t="s">
        <v>2135</v>
      </c>
      <c r="G198" s="21" t="s">
        <v>818</v>
      </c>
      <c r="H198" s="21" t="s">
        <v>2136</v>
      </c>
      <c r="I198" s="21" t="s">
        <v>1346</v>
      </c>
      <c r="J198" s="21" t="s">
        <v>979</v>
      </c>
      <c r="K198" s="20" t="s">
        <v>2137</v>
      </c>
      <c r="L198" s="21" t="s">
        <v>818</v>
      </c>
      <c r="M198" s="21" t="s">
        <v>1085</v>
      </c>
      <c r="N198" s="21" t="s">
        <v>818</v>
      </c>
      <c r="O198" s="28">
        <f t="array" ref="O198">SUM(IF(ISERROR(FIND(O$17,$A198:$J198)),0,1))</f>
        <v>8</v>
      </c>
      <c r="P198" s="29">
        <f t="array" ref="P198">SUM(IF(ISERROR(FIND(P$17,$A198:$J198)),0,1))</f>
        <v>4</v>
      </c>
      <c r="Q198" s="29">
        <f t="array" ref="Q198">SUM(IF(ISERROR(FIND(Q$17,$A198:$J198)),0,1))</f>
        <v>6</v>
      </c>
      <c r="R198" s="29">
        <f t="array" ref="R198">SUM(IF(ISERROR(FIND(R$17,$A198:$J198)),0,1))</f>
        <v>7</v>
      </c>
      <c r="S198" s="29">
        <f t="array" ref="S198">SUM(IF(ISERROR(FIND(S$17,$A198:$J198)),0,1))</f>
        <v>8</v>
      </c>
      <c r="T198" s="29">
        <f t="array" ref="T198">SUM(IF(ISERROR(FIND(T$17,$A198:$J198)),0,1))</f>
        <v>9</v>
      </c>
      <c r="U198" s="30">
        <f t="array" ref="U198">SUM(IF(ISERROR(FIND(U$17,$A198:$J198)),0,1))</f>
        <v>7</v>
      </c>
      <c r="V198" s="36">
        <f t="array" ref="V198">SUM((LEN($A198:$J198)=2)*NOT(ISERROR(FIND(V$17,$A198:$J198))))</f>
        <v>1</v>
      </c>
      <c r="W198" s="36">
        <f t="array" ref="W198">SUM((LEN($A198:$J198)=2)*NOT(ISERROR(FIND(W$17,$A198:$J198))))</f>
        <v>0</v>
      </c>
      <c r="X198" s="36">
        <f t="array" ref="X198">SUM((LEN($A198:$J198)=2)*NOT(ISERROR(FIND(X$17,$A198:$J198))))</f>
        <v>0</v>
      </c>
      <c r="Y198" s="36">
        <f t="array" ref="Y198">SUM((LEN($A198:$J198)=2)*NOT(ISERROR(FIND(Y$17,$A198:$J198))))</f>
        <v>0</v>
      </c>
      <c r="Z198" s="36">
        <f t="array" ref="Z198">SUM((LEN($A198:$J198)=2)*NOT(ISERROR(FIND(Z$17,$A198:$J198))))</f>
        <v>0</v>
      </c>
      <c r="AA198" s="36">
        <f t="array" ref="AA198">SUM((LEN($A198:$J198)=2)*NOT(ISERROR(FIND(AA$17,$A198:$J198))))</f>
        <v>1</v>
      </c>
      <c r="AB198" s="36">
        <f t="array" ref="AB198">SUM((LEN($A198:$J198)=2)*NOT(ISERROR(FIND(AB$17,$A198:$J198))))</f>
        <v>0</v>
      </c>
      <c r="AC198" s="44">
        <f t="array" ref="AC198">SUM((LEN($A198:$J198)=4)*NOT(ISERROR(FIND(AC$17,$A198:$J198))))</f>
        <v>1</v>
      </c>
      <c r="AD198" s="45">
        <f t="array" ref="AD198">SUM((LEN($A198:$J198)=4)*NOT(ISERROR(FIND(AD$17,$A198:$J198))))</f>
        <v>0</v>
      </c>
      <c r="AE198" s="45">
        <f t="array" ref="AE198">SUM((LEN($A198:$J198)=4)*NOT(ISERROR(FIND(AE$17,$A198:$J198))))</f>
        <v>1</v>
      </c>
      <c r="AF198" s="45">
        <f t="array" ref="AF198">SUM((LEN($A198:$J198)=4)*NOT(ISERROR(FIND(AF$17,$A198:$J198))))</f>
        <v>1</v>
      </c>
      <c r="AG198" s="45">
        <f t="array" ref="AG198">SUM((LEN($A198:$J198)=4)*NOT(ISERROR(FIND(AG$17,$A198:$J198))))</f>
        <v>0</v>
      </c>
      <c r="AH198" s="45">
        <f t="array" ref="AH198">SUM((LEN($A198:$J198)=4)*NOT(ISERROR(FIND(AH$17,$A198:$J198))))</f>
        <v>1</v>
      </c>
      <c r="AI198" s="46">
        <f t="array" ref="AI198">SUM((LEN($A198:$J198)=4)*NOT(ISERROR(FIND(AI$17,$A198:$J198))))</f>
        <v>0</v>
      </c>
      <c r="AJ198" s="52" t="str">
        <f t="array" ref="AJ198">INDEX($AJ$17:$AP$17,SUM($E$3:$K$3*($O198:$U198=8)*($V198:$AB198=0)))</f>
        <v>e</v>
      </c>
      <c r="AK198" s="52" t="str">
        <f t="array" ref="AK198">INDEX($AJ$17:$AP$17,SUM($E$3:$K$3*($O198:$U198=6)))</f>
        <v>c</v>
      </c>
      <c r="AL198" s="52" t="str">
        <f t="array" ref="AL198">INDEX($AJ$17:$AP$17,SUM($E$3:$K$3*($O198:$U198=8)*($V198:$AB198=1)))</f>
        <v>a</v>
      </c>
      <c r="AM198" s="52" t="str">
        <f t="array" ref="AM198">INDEX($AJ$17:$AP$17,SUM($E$3:$K$3*($O198:$U198=7)*($AC198:$AI198=1)))</f>
        <v>d</v>
      </c>
      <c r="AN198" s="52" t="str">
        <f t="array" ref="AN198">INDEX($AJ$17:$AP$17,SUM($E$3:$K$3*($O198:$U198=4)))</f>
        <v>b</v>
      </c>
      <c r="AO198" s="52" t="str">
        <f t="array" ref="AO198">INDEX($AJ$17:$AP$17,SUM($E$3:$K$3*($O198:$U198=9)))</f>
        <v>f</v>
      </c>
      <c r="AP198" s="52" t="str">
        <f t="array" ref="AP198">INDEX($AJ$17:$AP$17,SUM($E$3:$K$3*($O198:$U198=7)*($AC198:$AI198=0)))</f>
        <v>g</v>
      </c>
      <c r="AQ198" s="60">
        <f t="array" ref="AQ198">INDEX($N$2:$W$2,MATCH(SUM($E$4:$K$4*NOT((ISERROR(FIND($AJ198:$AP198,K198))))),$N$4:$W$4,0))</f>
        <v>2</v>
      </c>
      <c r="AR198" s="61">
        <f t="array" ref="AR198">INDEX($N$2:$W$2,MATCH(SUM($E$4:$K$4*NOT((ISERROR(FIND($AJ198:$AP198,L198))))),$N$4:$W$4,0))</f>
        <v>1</v>
      </c>
      <c r="AS198" s="61">
        <f t="array" ref="AS198">INDEX($N$2:$W$2,MATCH(SUM($E$4:$K$4*NOT((ISERROR(FIND($AJ198:$AP198,M198))))),$N$4:$W$4,0))</f>
        <v>7</v>
      </c>
      <c r="AT198" s="62">
        <f t="array" ref="AT198">INDEX($N$2:$W$2,MATCH(SUM($E$4:$K$4*NOT((ISERROR(FIND($AJ198:$AP198,N198))))),$N$4:$W$4,0))</f>
        <v>1</v>
      </c>
      <c r="AU198" s="67">
        <f t="shared" si="7"/>
        <v>2171</v>
      </c>
    </row>
    <row r="199" spans="1:47">
      <c r="A199" s="20" t="s">
        <v>2138</v>
      </c>
      <c r="B199" s="21" t="s">
        <v>2139</v>
      </c>
      <c r="C199" s="21" t="s">
        <v>2140</v>
      </c>
      <c r="D199" s="21" t="s">
        <v>1991</v>
      </c>
      <c r="E199" s="21" t="s">
        <v>2141</v>
      </c>
      <c r="F199" s="21" t="s">
        <v>2142</v>
      </c>
      <c r="G199" s="21" t="s">
        <v>2143</v>
      </c>
      <c r="H199" s="21" t="s">
        <v>2144</v>
      </c>
      <c r="I199" s="21" t="s">
        <v>171</v>
      </c>
      <c r="J199" s="21" t="s">
        <v>480</v>
      </c>
      <c r="K199" s="20" t="s">
        <v>2145</v>
      </c>
      <c r="L199" s="21" t="s">
        <v>624</v>
      </c>
      <c r="M199" s="21" t="s">
        <v>2146</v>
      </c>
      <c r="N199" s="21" t="s">
        <v>2147</v>
      </c>
      <c r="O199" s="28">
        <f t="array" ref="O199">SUM(IF(ISERROR(FIND(O$17,$A199:$J199)),0,1))</f>
        <v>4</v>
      </c>
      <c r="P199" s="29">
        <f t="array" ref="P199">SUM(IF(ISERROR(FIND(P$17,$A199:$J199)),0,1))</f>
        <v>9</v>
      </c>
      <c r="Q199" s="29">
        <f t="array" ref="Q199">SUM(IF(ISERROR(FIND(Q$17,$A199:$J199)),0,1))</f>
        <v>7</v>
      </c>
      <c r="R199" s="29">
        <f t="array" ref="R199">SUM(IF(ISERROR(FIND(R$17,$A199:$J199)),0,1))</f>
        <v>8</v>
      </c>
      <c r="S199" s="29">
        <f t="array" ref="S199">SUM(IF(ISERROR(FIND(S$17,$A199:$J199)),0,1))</f>
        <v>6</v>
      </c>
      <c r="T199" s="29">
        <f t="array" ref="T199">SUM(IF(ISERROR(FIND(T$17,$A199:$J199)),0,1))</f>
        <v>7</v>
      </c>
      <c r="U199" s="30">
        <f t="array" ref="U199">SUM(IF(ISERROR(FIND(U$17,$A199:$J199)),0,1))</f>
        <v>8</v>
      </c>
      <c r="V199" s="36">
        <f t="array" ref="V199">SUM((LEN($A199:$J199)=2)*NOT(ISERROR(FIND(V$17,$A199:$J199))))</f>
        <v>0</v>
      </c>
      <c r="W199" s="36">
        <f t="array" ref="W199">SUM((LEN($A199:$J199)=2)*NOT(ISERROR(FIND(W$17,$A199:$J199))))</f>
        <v>1</v>
      </c>
      <c r="X199" s="36">
        <f t="array" ref="X199">SUM((LEN($A199:$J199)=2)*NOT(ISERROR(FIND(X$17,$A199:$J199))))</f>
        <v>0</v>
      </c>
      <c r="Y199" s="36">
        <f t="array" ref="Y199">SUM((LEN($A199:$J199)=2)*NOT(ISERROR(FIND(Y$17,$A199:$J199))))</f>
        <v>1</v>
      </c>
      <c r="Z199" s="36">
        <f t="array" ref="Z199">SUM((LEN($A199:$J199)=2)*NOT(ISERROR(FIND(Z$17,$A199:$J199))))</f>
        <v>0</v>
      </c>
      <c r="AA199" s="36">
        <f t="array" ref="AA199">SUM((LEN($A199:$J199)=2)*NOT(ISERROR(FIND(AA$17,$A199:$J199))))</f>
        <v>0</v>
      </c>
      <c r="AB199" s="36">
        <f t="array" ref="AB199">SUM((LEN($A199:$J199)=2)*NOT(ISERROR(FIND(AB$17,$A199:$J199))))</f>
        <v>0</v>
      </c>
      <c r="AC199" s="44">
        <f t="array" ref="AC199">SUM((LEN($A199:$J199)=4)*NOT(ISERROR(FIND(AC$17,$A199:$J199))))</f>
        <v>0</v>
      </c>
      <c r="AD199" s="45">
        <f t="array" ref="AD199">SUM((LEN($A199:$J199)=4)*NOT(ISERROR(FIND(AD$17,$A199:$J199))))</f>
        <v>1</v>
      </c>
      <c r="AE199" s="45">
        <f t="array" ref="AE199">SUM((LEN($A199:$J199)=4)*NOT(ISERROR(FIND(AE$17,$A199:$J199))))</f>
        <v>1</v>
      </c>
      <c r="AF199" s="45">
        <f t="array" ref="AF199">SUM((LEN($A199:$J199)=4)*NOT(ISERROR(FIND(AF$17,$A199:$J199))))</f>
        <v>1</v>
      </c>
      <c r="AG199" s="45">
        <f t="array" ref="AG199">SUM((LEN($A199:$J199)=4)*NOT(ISERROR(FIND(AG$17,$A199:$J199))))</f>
        <v>1</v>
      </c>
      <c r="AH199" s="45">
        <f t="array" ref="AH199">SUM((LEN($A199:$J199)=4)*NOT(ISERROR(FIND(AH$17,$A199:$J199))))</f>
        <v>0</v>
      </c>
      <c r="AI199" s="46">
        <f t="array" ref="AI199">SUM((LEN($A199:$J199)=4)*NOT(ISERROR(FIND(AI$17,$A199:$J199))))</f>
        <v>0</v>
      </c>
      <c r="AJ199" s="52" t="str">
        <f t="array" ref="AJ199">INDEX($AJ$17:$AP$17,SUM($E$3:$K$3*($O199:$U199=8)*($V199:$AB199=0)))</f>
        <v>g</v>
      </c>
      <c r="AK199" s="52" t="str">
        <f t="array" ref="AK199">INDEX($AJ$17:$AP$17,SUM($E$3:$K$3*($O199:$U199=6)))</f>
        <v>e</v>
      </c>
      <c r="AL199" s="52" t="str">
        <f t="array" ref="AL199">INDEX($AJ$17:$AP$17,SUM($E$3:$K$3*($O199:$U199=8)*($V199:$AB199=1)))</f>
        <v>d</v>
      </c>
      <c r="AM199" s="52" t="str">
        <f t="array" ref="AM199">INDEX($AJ$17:$AP$17,SUM($E$3:$K$3*($O199:$U199=7)*($AC199:$AI199=1)))</f>
        <v>c</v>
      </c>
      <c r="AN199" s="52" t="str">
        <f t="array" ref="AN199">INDEX($AJ$17:$AP$17,SUM($E$3:$K$3*($O199:$U199=4)))</f>
        <v>a</v>
      </c>
      <c r="AO199" s="52" t="str">
        <f t="array" ref="AO199">INDEX($AJ$17:$AP$17,SUM($E$3:$K$3*($O199:$U199=9)))</f>
        <v>b</v>
      </c>
      <c r="AP199" s="52" t="str">
        <f t="array" ref="AP199">INDEX($AJ$17:$AP$17,SUM($E$3:$K$3*($O199:$U199=7)*($AC199:$AI199=0)))</f>
        <v>f</v>
      </c>
      <c r="AQ199" s="60">
        <f t="array" ref="AQ199">INDEX($N$2:$W$2,MATCH(SUM($E$4:$K$4*NOT((ISERROR(FIND($AJ199:$AP199,K199))))),$N$4:$W$4,0))</f>
        <v>9</v>
      </c>
      <c r="AR199" s="61">
        <f t="array" ref="AR199">INDEX($N$2:$W$2,MATCH(SUM($E$4:$K$4*NOT((ISERROR(FIND($AJ199:$AP199,L199))))),$N$4:$W$4,0))</f>
        <v>7</v>
      </c>
      <c r="AS199" s="61">
        <f t="array" ref="AS199">INDEX($N$2:$W$2,MATCH(SUM($E$4:$K$4*NOT((ISERROR(FIND($AJ199:$AP199,M199))))),$N$4:$W$4,0))</f>
        <v>6</v>
      </c>
      <c r="AT199" s="62">
        <f t="array" ref="AT199">INDEX($N$2:$W$2,MATCH(SUM($E$4:$K$4*NOT((ISERROR(FIND($AJ199:$AP199,N199))))),$N$4:$W$4,0))</f>
        <v>0</v>
      </c>
      <c r="AU199" s="67">
        <f t="shared" si="7"/>
        <v>9760</v>
      </c>
    </row>
    <row r="200" spans="1:47">
      <c r="A200" s="20" t="s">
        <v>2148</v>
      </c>
      <c r="B200" s="21" t="s">
        <v>2149</v>
      </c>
      <c r="C200" s="21" t="s">
        <v>465</v>
      </c>
      <c r="D200" s="21" t="s">
        <v>2150</v>
      </c>
      <c r="E200" s="21" t="s">
        <v>2151</v>
      </c>
      <c r="F200" s="21" t="s">
        <v>2152</v>
      </c>
      <c r="G200" s="21" t="s">
        <v>1335</v>
      </c>
      <c r="H200" s="21" t="s">
        <v>847</v>
      </c>
      <c r="I200" s="21" t="s">
        <v>1694</v>
      </c>
      <c r="J200" s="21" t="s">
        <v>1984</v>
      </c>
      <c r="K200" s="20" t="s">
        <v>2153</v>
      </c>
      <c r="L200" s="21" t="s">
        <v>2154</v>
      </c>
      <c r="M200" s="21" t="s">
        <v>2155</v>
      </c>
      <c r="N200" s="21" t="s">
        <v>663</v>
      </c>
      <c r="O200" s="28">
        <f t="array" ref="O200">SUM(IF(ISERROR(FIND(O$17,$A200:$J200)),0,1))</f>
        <v>8</v>
      </c>
      <c r="P200" s="29">
        <f t="array" ref="P200">SUM(IF(ISERROR(FIND(P$17,$A200:$J200)),0,1))</f>
        <v>9</v>
      </c>
      <c r="Q200" s="29">
        <f t="array" ref="Q200">SUM(IF(ISERROR(FIND(Q$17,$A200:$J200)),0,1))</f>
        <v>7</v>
      </c>
      <c r="R200" s="29">
        <f t="array" ref="R200">SUM(IF(ISERROR(FIND(R$17,$A200:$J200)),0,1))</f>
        <v>7</v>
      </c>
      <c r="S200" s="29">
        <f t="array" ref="S200">SUM(IF(ISERROR(FIND(S$17,$A200:$J200)),0,1))</f>
        <v>8</v>
      </c>
      <c r="T200" s="29">
        <f t="array" ref="T200">SUM(IF(ISERROR(FIND(T$17,$A200:$J200)),0,1))</f>
        <v>4</v>
      </c>
      <c r="U200" s="30">
        <f t="array" ref="U200">SUM(IF(ISERROR(FIND(U$17,$A200:$J200)),0,1))</f>
        <v>6</v>
      </c>
      <c r="V200" s="36">
        <f t="array" ref="V200">SUM((LEN($A200:$J200)=2)*NOT(ISERROR(FIND(V$17,$A200:$J200))))</f>
        <v>0</v>
      </c>
      <c r="W200" s="36">
        <f t="array" ref="W200">SUM((LEN($A200:$J200)=2)*NOT(ISERROR(FIND(W$17,$A200:$J200))))</f>
        <v>1</v>
      </c>
      <c r="X200" s="36">
        <f t="array" ref="X200">SUM((LEN($A200:$J200)=2)*NOT(ISERROR(FIND(X$17,$A200:$J200))))</f>
        <v>0</v>
      </c>
      <c r="Y200" s="36">
        <f t="array" ref="Y200">SUM((LEN($A200:$J200)=2)*NOT(ISERROR(FIND(Y$17,$A200:$J200))))</f>
        <v>0</v>
      </c>
      <c r="Z200" s="36">
        <f t="array" ref="Z200">SUM((LEN($A200:$J200)=2)*NOT(ISERROR(FIND(Z$17,$A200:$J200))))</f>
        <v>1</v>
      </c>
      <c r="AA200" s="36">
        <f t="array" ref="AA200">SUM((LEN($A200:$J200)=2)*NOT(ISERROR(FIND(AA$17,$A200:$J200))))</f>
        <v>0</v>
      </c>
      <c r="AB200" s="36">
        <f t="array" ref="AB200">SUM((LEN($A200:$J200)=2)*NOT(ISERROR(FIND(AB$17,$A200:$J200))))</f>
        <v>0</v>
      </c>
      <c r="AC200" s="44">
        <f t="array" ref="AC200">SUM((LEN($A200:$J200)=4)*NOT(ISERROR(FIND(AC$17,$A200:$J200))))</f>
        <v>0</v>
      </c>
      <c r="AD200" s="45">
        <f t="array" ref="AD200">SUM((LEN($A200:$J200)=4)*NOT(ISERROR(FIND(AD$17,$A200:$J200))))</f>
        <v>1</v>
      </c>
      <c r="AE200" s="45">
        <f t="array" ref="AE200">SUM((LEN($A200:$J200)=4)*NOT(ISERROR(FIND(AE$17,$A200:$J200))))</f>
        <v>1</v>
      </c>
      <c r="AF200" s="45">
        <f t="array" ref="AF200">SUM((LEN($A200:$J200)=4)*NOT(ISERROR(FIND(AF$17,$A200:$J200))))</f>
        <v>0</v>
      </c>
      <c r="AG200" s="45">
        <f t="array" ref="AG200">SUM((LEN($A200:$J200)=4)*NOT(ISERROR(FIND(AG$17,$A200:$J200))))</f>
        <v>1</v>
      </c>
      <c r="AH200" s="45">
        <f t="array" ref="AH200">SUM((LEN($A200:$J200)=4)*NOT(ISERROR(FIND(AH$17,$A200:$J200))))</f>
        <v>0</v>
      </c>
      <c r="AI200" s="46">
        <f t="array" ref="AI200">SUM((LEN($A200:$J200)=4)*NOT(ISERROR(FIND(AI$17,$A200:$J200))))</f>
        <v>1</v>
      </c>
      <c r="AJ200" s="52" t="str">
        <f t="array" ref="AJ200">INDEX($AJ$17:$AP$17,SUM($E$3:$K$3*($O200:$U200=8)*($V200:$AB200=0)))</f>
        <v>a</v>
      </c>
      <c r="AK200" s="52" t="str">
        <f t="array" ref="AK200">INDEX($AJ$17:$AP$17,SUM($E$3:$K$3*($O200:$U200=6)))</f>
        <v>g</v>
      </c>
      <c r="AL200" s="52" t="str">
        <f t="array" ref="AL200">INDEX($AJ$17:$AP$17,SUM($E$3:$K$3*($O200:$U200=8)*($V200:$AB200=1)))</f>
        <v>e</v>
      </c>
      <c r="AM200" s="52" t="str">
        <f t="array" ref="AM200">INDEX($AJ$17:$AP$17,SUM($E$3:$K$3*($O200:$U200=7)*($AC200:$AI200=1)))</f>
        <v>c</v>
      </c>
      <c r="AN200" s="52" t="str">
        <f t="array" ref="AN200">INDEX($AJ$17:$AP$17,SUM($E$3:$K$3*($O200:$U200=4)))</f>
        <v>f</v>
      </c>
      <c r="AO200" s="52" t="str">
        <f t="array" ref="AO200">INDEX($AJ$17:$AP$17,SUM($E$3:$K$3*($O200:$U200=9)))</f>
        <v>b</v>
      </c>
      <c r="AP200" s="52" t="str">
        <f t="array" ref="AP200">INDEX($AJ$17:$AP$17,SUM($E$3:$K$3*($O200:$U200=7)*($AC200:$AI200=0)))</f>
        <v>d</v>
      </c>
      <c r="AQ200" s="60">
        <f t="array" ref="AQ200">INDEX($N$2:$W$2,MATCH(SUM($E$4:$K$4*NOT((ISERROR(FIND($AJ200:$AP200,K200))))),$N$4:$W$4,0))</f>
        <v>2</v>
      </c>
      <c r="AR200" s="61">
        <f t="array" ref="AR200">INDEX($N$2:$W$2,MATCH(SUM($E$4:$K$4*NOT((ISERROR(FIND($AJ200:$AP200,L200))))),$N$4:$W$4,0))</f>
        <v>0</v>
      </c>
      <c r="AS200" s="61">
        <f t="array" ref="AS200">INDEX($N$2:$W$2,MATCH(SUM($E$4:$K$4*NOT((ISERROR(FIND($AJ200:$AP200,M200))))),$N$4:$W$4,0))</f>
        <v>3</v>
      </c>
      <c r="AT200" s="62">
        <f t="array" ref="AT200">INDEX($N$2:$W$2,MATCH(SUM($E$4:$K$4*NOT((ISERROR(FIND($AJ200:$AP200,N200))))),$N$4:$W$4,0))</f>
        <v>0</v>
      </c>
      <c r="AU200" s="67">
        <f t="shared" si="7"/>
        <v>2030</v>
      </c>
    </row>
    <row r="201" spans="1:47">
      <c r="A201" s="20" t="s">
        <v>1611</v>
      </c>
      <c r="B201" s="21" t="s">
        <v>713</v>
      </c>
      <c r="C201" s="21" t="s">
        <v>1797</v>
      </c>
      <c r="D201" s="21" t="s">
        <v>2156</v>
      </c>
      <c r="E201" s="21" t="s">
        <v>1652</v>
      </c>
      <c r="F201" s="21" t="s">
        <v>2157</v>
      </c>
      <c r="G201" s="21" t="s">
        <v>2158</v>
      </c>
      <c r="H201" s="21" t="s">
        <v>2159</v>
      </c>
      <c r="I201" s="21" t="s">
        <v>2160</v>
      </c>
      <c r="J201" s="21" t="s">
        <v>2161</v>
      </c>
      <c r="K201" s="20" t="s">
        <v>2162</v>
      </c>
      <c r="L201" s="21" t="s">
        <v>318</v>
      </c>
      <c r="M201" s="21" t="s">
        <v>2163</v>
      </c>
      <c r="N201" s="21" t="s">
        <v>701</v>
      </c>
      <c r="O201" s="28">
        <f t="array" ref="O201">SUM(IF(ISERROR(FIND(O$17,$A201:$J201)),0,1))</f>
        <v>7</v>
      </c>
      <c r="P201" s="29">
        <f t="array" ref="P201">SUM(IF(ISERROR(FIND(P$17,$A201:$J201)),0,1))</f>
        <v>6</v>
      </c>
      <c r="Q201" s="29">
        <f t="array" ref="Q201">SUM(IF(ISERROR(FIND(Q$17,$A201:$J201)),0,1))</f>
        <v>4</v>
      </c>
      <c r="R201" s="29">
        <f t="array" ref="R201">SUM(IF(ISERROR(FIND(R$17,$A201:$J201)),0,1))</f>
        <v>9</v>
      </c>
      <c r="S201" s="29">
        <f t="array" ref="S201">SUM(IF(ISERROR(FIND(S$17,$A201:$J201)),0,1))</f>
        <v>8</v>
      </c>
      <c r="T201" s="29">
        <f t="array" ref="T201">SUM(IF(ISERROR(FIND(T$17,$A201:$J201)),0,1))</f>
        <v>8</v>
      </c>
      <c r="U201" s="30">
        <f t="array" ref="U201">SUM(IF(ISERROR(FIND(U$17,$A201:$J201)),0,1))</f>
        <v>7</v>
      </c>
      <c r="V201" s="36">
        <f t="array" ref="V201">SUM((LEN($A201:$J201)=2)*NOT(ISERROR(FIND(V$17,$A201:$J201))))</f>
        <v>0</v>
      </c>
      <c r="W201" s="36">
        <f t="array" ref="W201">SUM((LEN($A201:$J201)=2)*NOT(ISERROR(FIND(W$17,$A201:$J201))))</f>
        <v>0</v>
      </c>
      <c r="X201" s="36">
        <f t="array" ref="X201">SUM((LEN($A201:$J201)=2)*NOT(ISERROR(FIND(X$17,$A201:$J201))))</f>
        <v>0</v>
      </c>
      <c r="Y201" s="36">
        <f t="array" ref="Y201">SUM((LEN($A201:$J201)=2)*NOT(ISERROR(FIND(Y$17,$A201:$J201))))</f>
        <v>1</v>
      </c>
      <c r="Z201" s="36">
        <f t="array" ref="Z201">SUM((LEN($A201:$J201)=2)*NOT(ISERROR(FIND(Z$17,$A201:$J201))))</f>
        <v>0</v>
      </c>
      <c r="AA201" s="36">
        <f t="array" ref="AA201">SUM((LEN($A201:$J201)=2)*NOT(ISERROR(FIND(AA$17,$A201:$J201))))</f>
        <v>1</v>
      </c>
      <c r="AB201" s="36">
        <f t="array" ref="AB201">SUM((LEN($A201:$J201)=2)*NOT(ISERROR(FIND(AB$17,$A201:$J201))))</f>
        <v>0</v>
      </c>
      <c r="AC201" s="44">
        <f t="array" ref="AC201">SUM((LEN($A201:$J201)=4)*NOT(ISERROR(FIND(AC$17,$A201:$J201))))</f>
        <v>1</v>
      </c>
      <c r="AD201" s="45">
        <f t="array" ref="AD201">SUM((LEN($A201:$J201)=4)*NOT(ISERROR(FIND(AD$17,$A201:$J201))))</f>
        <v>1</v>
      </c>
      <c r="AE201" s="45">
        <f t="array" ref="AE201">SUM((LEN($A201:$J201)=4)*NOT(ISERROR(FIND(AE$17,$A201:$J201))))</f>
        <v>0</v>
      </c>
      <c r="AF201" s="45">
        <f t="array" ref="AF201">SUM((LEN($A201:$J201)=4)*NOT(ISERROR(FIND(AF$17,$A201:$J201))))</f>
        <v>1</v>
      </c>
      <c r="AG201" s="45">
        <f t="array" ref="AG201">SUM((LEN($A201:$J201)=4)*NOT(ISERROR(FIND(AG$17,$A201:$J201))))</f>
        <v>0</v>
      </c>
      <c r="AH201" s="45">
        <f t="array" ref="AH201">SUM((LEN($A201:$J201)=4)*NOT(ISERROR(FIND(AH$17,$A201:$J201))))</f>
        <v>1</v>
      </c>
      <c r="AI201" s="46">
        <f t="array" ref="AI201">SUM((LEN($A201:$J201)=4)*NOT(ISERROR(FIND(AI$17,$A201:$J201))))</f>
        <v>0</v>
      </c>
      <c r="AJ201" s="52" t="str">
        <f t="array" ref="AJ201">INDEX($AJ$17:$AP$17,SUM($E$3:$K$3*($O201:$U201=8)*($V201:$AB201=0)))</f>
        <v>e</v>
      </c>
      <c r="AK201" s="52" t="str">
        <f t="array" ref="AK201">INDEX($AJ$17:$AP$17,SUM($E$3:$K$3*($O201:$U201=6)))</f>
        <v>b</v>
      </c>
      <c r="AL201" s="52" t="str">
        <f t="array" ref="AL201">INDEX($AJ$17:$AP$17,SUM($E$3:$K$3*($O201:$U201=8)*($V201:$AB201=1)))</f>
        <v>f</v>
      </c>
      <c r="AM201" s="52" t="str">
        <f t="array" ref="AM201">INDEX($AJ$17:$AP$17,SUM($E$3:$K$3*($O201:$U201=7)*($AC201:$AI201=1)))</f>
        <v>a</v>
      </c>
      <c r="AN201" s="52" t="str">
        <f t="array" ref="AN201">INDEX($AJ$17:$AP$17,SUM($E$3:$K$3*($O201:$U201=4)))</f>
        <v>c</v>
      </c>
      <c r="AO201" s="52" t="str">
        <f t="array" ref="AO201">INDEX($AJ$17:$AP$17,SUM($E$3:$K$3*($O201:$U201=9)))</f>
        <v>d</v>
      </c>
      <c r="AP201" s="52" t="str">
        <f t="array" ref="AP201">INDEX($AJ$17:$AP$17,SUM($E$3:$K$3*($O201:$U201=7)*($AC201:$AI201=0)))</f>
        <v>g</v>
      </c>
      <c r="AQ201" s="60">
        <f t="array" ref="AQ201">INDEX($N$2:$W$2,MATCH(SUM($E$4:$K$4*NOT((ISERROR(FIND($AJ201:$AP201,K201))))),$N$4:$W$4,0))</f>
        <v>5</v>
      </c>
      <c r="AR201" s="61">
        <f t="array" ref="AR201">INDEX($N$2:$W$2,MATCH(SUM($E$4:$K$4*NOT((ISERROR(FIND($AJ201:$AP201,L201))))),$N$4:$W$4,0))</f>
        <v>1</v>
      </c>
      <c r="AS201" s="61">
        <f t="array" ref="AS201">INDEX($N$2:$W$2,MATCH(SUM($E$4:$K$4*NOT((ISERROR(FIND($AJ201:$AP201,M201))))),$N$4:$W$4,0))</f>
        <v>6</v>
      </c>
      <c r="AT201" s="62">
        <f t="array" ref="AT201">INDEX($N$2:$W$2,MATCH(SUM($E$4:$K$4*NOT((ISERROR(FIND($AJ201:$AP201,N201))))),$N$4:$W$4,0))</f>
        <v>7</v>
      </c>
      <c r="AU201" s="67">
        <f t="shared" si="7"/>
        <v>5167</v>
      </c>
    </row>
    <row r="202" spans="1:47">
      <c r="A202" s="20" t="s">
        <v>1368</v>
      </c>
      <c r="B202" s="21" t="s">
        <v>2164</v>
      </c>
      <c r="C202" s="21" t="s">
        <v>2165</v>
      </c>
      <c r="D202" s="21" t="s">
        <v>379</v>
      </c>
      <c r="E202" s="21" t="s">
        <v>2166</v>
      </c>
      <c r="F202" s="21" t="s">
        <v>1738</v>
      </c>
      <c r="G202" s="21" t="s">
        <v>2167</v>
      </c>
      <c r="H202" s="21" t="s">
        <v>2168</v>
      </c>
      <c r="I202" s="21" t="s">
        <v>387</v>
      </c>
      <c r="J202" s="21" t="s">
        <v>2169</v>
      </c>
      <c r="K202" s="20" t="s">
        <v>2170</v>
      </c>
      <c r="L202" s="21" t="s">
        <v>1383</v>
      </c>
      <c r="M202" s="21" t="s">
        <v>2171</v>
      </c>
      <c r="N202" s="21" t="s">
        <v>2172</v>
      </c>
      <c r="O202" s="28">
        <f t="array" ref="O202">SUM(IF(ISERROR(FIND(O$17,$A202:$J202)),0,1))</f>
        <v>8</v>
      </c>
      <c r="P202" s="29">
        <f t="array" ref="P202">SUM(IF(ISERROR(FIND(P$17,$A202:$J202)),0,1))</f>
        <v>9</v>
      </c>
      <c r="Q202" s="29">
        <f t="array" ref="Q202">SUM(IF(ISERROR(FIND(Q$17,$A202:$J202)),0,1))</f>
        <v>6</v>
      </c>
      <c r="R202" s="29">
        <f t="array" ref="R202">SUM(IF(ISERROR(FIND(R$17,$A202:$J202)),0,1))</f>
        <v>4</v>
      </c>
      <c r="S202" s="29">
        <f t="array" ref="S202">SUM(IF(ISERROR(FIND(S$17,$A202:$J202)),0,1))</f>
        <v>8</v>
      </c>
      <c r="T202" s="29">
        <f t="array" ref="T202">SUM(IF(ISERROR(FIND(T$17,$A202:$J202)),0,1))</f>
        <v>7</v>
      </c>
      <c r="U202" s="30">
        <f t="array" ref="U202">SUM(IF(ISERROR(FIND(U$17,$A202:$J202)),0,1))</f>
        <v>7</v>
      </c>
      <c r="V202" s="36">
        <f t="array" ref="V202">SUM((LEN($A202:$J202)=2)*NOT(ISERROR(FIND(V$17,$A202:$J202))))</f>
        <v>1</v>
      </c>
      <c r="W202" s="36">
        <f t="array" ref="W202">SUM((LEN($A202:$J202)=2)*NOT(ISERROR(FIND(W$17,$A202:$J202))))</f>
        <v>1</v>
      </c>
      <c r="X202" s="36">
        <f t="array" ref="X202">SUM((LEN($A202:$J202)=2)*NOT(ISERROR(FIND(X$17,$A202:$J202))))</f>
        <v>0</v>
      </c>
      <c r="Y202" s="36">
        <f t="array" ref="Y202">SUM((LEN($A202:$J202)=2)*NOT(ISERROR(FIND(Y$17,$A202:$J202))))</f>
        <v>0</v>
      </c>
      <c r="Z202" s="36">
        <f t="array" ref="Z202">SUM((LEN($A202:$J202)=2)*NOT(ISERROR(FIND(Z$17,$A202:$J202))))</f>
        <v>0</v>
      </c>
      <c r="AA202" s="36">
        <f t="array" ref="AA202">SUM((LEN($A202:$J202)=2)*NOT(ISERROR(FIND(AA$17,$A202:$J202))))</f>
        <v>0</v>
      </c>
      <c r="AB202" s="36">
        <f t="array" ref="AB202">SUM((LEN($A202:$J202)=2)*NOT(ISERROR(FIND(AB$17,$A202:$J202))))</f>
        <v>0</v>
      </c>
      <c r="AC202" s="44">
        <f t="array" ref="AC202">SUM((LEN($A202:$J202)=4)*NOT(ISERROR(FIND(AC$17,$A202:$J202))))</f>
        <v>1</v>
      </c>
      <c r="AD202" s="45">
        <f t="array" ref="AD202">SUM((LEN($A202:$J202)=4)*NOT(ISERROR(FIND(AD$17,$A202:$J202))))</f>
        <v>1</v>
      </c>
      <c r="AE202" s="45">
        <f t="array" ref="AE202">SUM((LEN($A202:$J202)=4)*NOT(ISERROR(FIND(AE$17,$A202:$J202))))</f>
        <v>1</v>
      </c>
      <c r="AF202" s="45">
        <f t="array" ref="AF202">SUM((LEN($A202:$J202)=4)*NOT(ISERROR(FIND(AF$17,$A202:$J202))))</f>
        <v>0</v>
      </c>
      <c r="AG202" s="45">
        <f t="array" ref="AG202">SUM((LEN($A202:$J202)=4)*NOT(ISERROR(FIND(AG$17,$A202:$J202))))</f>
        <v>0</v>
      </c>
      <c r="AH202" s="45">
        <f t="array" ref="AH202">SUM((LEN($A202:$J202)=4)*NOT(ISERROR(FIND(AH$17,$A202:$J202))))</f>
        <v>0</v>
      </c>
      <c r="AI202" s="46">
        <f t="array" ref="AI202">SUM((LEN($A202:$J202)=4)*NOT(ISERROR(FIND(AI$17,$A202:$J202))))</f>
        <v>1</v>
      </c>
      <c r="AJ202" s="52" t="str">
        <f t="array" ref="AJ202">INDEX($AJ$17:$AP$17,SUM($E$3:$K$3*($O202:$U202=8)*($V202:$AB202=0)))</f>
        <v>e</v>
      </c>
      <c r="AK202" s="52" t="str">
        <f t="array" ref="AK202">INDEX($AJ$17:$AP$17,SUM($E$3:$K$3*($O202:$U202=6)))</f>
        <v>c</v>
      </c>
      <c r="AL202" s="52" t="str">
        <f t="array" ref="AL202">INDEX($AJ$17:$AP$17,SUM($E$3:$K$3*($O202:$U202=8)*($V202:$AB202=1)))</f>
        <v>a</v>
      </c>
      <c r="AM202" s="52" t="str">
        <f t="array" ref="AM202">INDEX($AJ$17:$AP$17,SUM($E$3:$K$3*($O202:$U202=7)*($AC202:$AI202=1)))</f>
        <v>g</v>
      </c>
      <c r="AN202" s="52" t="str">
        <f t="array" ref="AN202">INDEX($AJ$17:$AP$17,SUM($E$3:$K$3*($O202:$U202=4)))</f>
        <v>d</v>
      </c>
      <c r="AO202" s="52" t="str">
        <f t="array" ref="AO202">INDEX($AJ$17:$AP$17,SUM($E$3:$K$3*($O202:$U202=9)))</f>
        <v>b</v>
      </c>
      <c r="AP202" s="52" t="str">
        <f t="array" ref="AP202">INDEX($AJ$17:$AP$17,SUM($E$3:$K$3*($O202:$U202=7)*($AC202:$AI202=0)))</f>
        <v>f</v>
      </c>
      <c r="AQ202" s="60">
        <f t="array" ref="AQ202">INDEX($N$2:$W$2,MATCH(SUM($E$4:$K$4*NOT((ISERROR(FIND($AJ202:$AP202,K202))))),$N$4:$W$4,0))</f>
        <v>5</v>
      </c>
      <c r="AR202" s="61">
        <f t="array" ref="AR202">INDEX($N$2:$W$2,MATCH(SUM($E$4:$K$4*NOT((ISERROR(FIND($AJ202:$AP202,L202))))),$N$4:$W$4,0))</f>
        <v>7</v>
      </c>
      <c r="AS202" s="61">
        <f t="array" ref="AS202">INDEX($N$2:$W$2,MATCH(SUM($E$4:$K$4*NOT((ISERROR(FIND($AJ202:$AP202,M202))))),$N$4:$W$4,0))</f>
        <v>7</v>
      </c>
      <c r="AT202" s="62">
        <f t="array" ref="AT202">INDEX($N$2:$W$2,MATCH(SUM($E$4:$K$4*NOT((ISERROR(FIND($AJ202:$AP202,N202))))),$N$4:$W$4,0))</f>
        <v>0</v>
      </c>
      <c r="AU202" s="67">
        <f t="shared" si="7"/>
        <v>5770</v>
      </c>
    </row>
    <row r="203" spans="1:47">
      <c r="A203" s="20" t="s">
        <v>2173</v>
      </c>
      <c r="B203" s="21" t="s">
        <v>2174</v>
      </c>
      <c r="C203" s="21" t="s">
        <v>2175</v>
      </c>
      <c r="D203" s="21" t="s">
        <v>2176</v>
      </c>
      <c r="E203" s="21" t="s">
        <v>2177</v>
      </c>
      <c r="F203" s="21" t="s">
        <v>2178</v>
      </c>
      <c r="G203" s="21" t="s">
        <v>2179</v>
      </c>
      <c r="H203" s="21" t="s">
        <v>907</v>
      </c>
      <c r="I203" s="21" t="s">
        <v>216</v>
      </c>
      <c r="J203" s="21" t="s">
        <v>1520</v>
      </c>
      <c r="K203" s="20" t="s">
        <v>216</v>
      </c>
      <c r="L203" s="21" t="s">
        <v>220</v>
      </c>
      <c r="M203" s="21" t="s">
        <v>2180</v>
      </c>
      <c r="N203" s="21" t="s">
        <v>66</v>
      </c>
      <c r="O203" s="28">
        <f t="array" ref="O203">SUM(IF(ISERROR(FIND(O$17,$A203:$J203)),0,1))</f>
        <v>8</v>
      </c>
      <c r="P203" s="29">
        <f t="array" ref="P203">SUM(IF(ISERROR(FIND(P$17,$A203:$J203)),0,1))</f>
        <v>7</v>
      </c>
      <c r="Q203" s="29">
        <f t="array" ref="Q203">SUM(IF(ISERROR(FIND(Q$17,$A203:$J203)),0,1))</f>
        <v>8</v>
      </c>
      <c r="R203" s="29">
        <f t="array" ref="R203">SUM(IF(ISERROR(FIND(R$17,$A203:$J203)),0,1))</f>
        <v>7</v>
      </c>
      <c r="S203" s="29">
        <f t="array" ref="S203">SUM(IF(ISERROR(FIND(S$17,$A203:$J203)),0,1))</f>
        <v>9</v>
      </c>
      <c r="T203" s="29">
        <f t="array" ref="T203">SUM(IF(ISERROR(FIND(T$17,$A203:$J203)),0,1))</f>
        <v>4</v>
      </c>
      <c r="U203" s="30">
        <f t="array" ref="U203">SUM(IF(ISERROR(FIND(U$17,$A203:$J203)),0,1))</f>
        <v>6</v>
      </c>
      <c r="V203" s="36">
        <f t="array" ref="V203">SUM((LEN($A203:$J203)=2)*NOT(ISERROR(FIND(V$17,$A203:$J203))))</f>
        <v>1</v>
      </c>
      <c r="W203" s="36">
        <f t="array" ref="W203">SUM((LEN($A203:$J203)=2)*NOT(ISERROR(FIND(W$17,$A203:$J203))))</f>
        <v>0</v>
      </c>
      <c r="X203" s="36">
        <f t="array" ref="X203">SUM((LEN($A203:$J203)=2)*NOT(ISERROR(FIND(X$17,$A203:$J203))))</f>
        <v>0</v>
      </c>
      <c r="Y203" s="36">
        <f t="array" ref="Y203">SUM((LEN($A203:$J203)=2)*NOT(ISERROR(FIND(Y$17,$A203:$J203))))</f>
        <v>0</v>
      </c>
      <c r="Z203" s="36">
        <f t="array" ref="Z203">SUM((LEN($A203:$J203)=2)*NOT(ISERROR(FIND(Z$17,$A203:$J203))))</f>
        <v>1</v>
      </c>
      <c r="AA203" s="36">
        <f t="array" ref="AA203">SUM((LEN($A203:$J203)=2)*NOT(ISERROR(FIND(AA$17,$A203:$J203))))</f>
        <v>0</v>
      </c>
      <c r="AB203" s="36">
        <f t="array" ref="AB203">SUM((LEN($A203:$J203)=2)*NOT(ISERROR(FIND(AB$17,$A203:$J203))))</f>
        <v>0</v>
      </c>
      <c r="AC203" s="44">
        <f t="array" ref="AC203">SUM((LEN($A203:$J203)=4)*NOT(ISERROR(FIND(AC$17,$A203:$J203))))</f>
        <v>1</v>
      </c>
      <c r="AD203" s="45">
        <f t="array" ref="AD203">SUM((LEN($A203:$J203)=4)*NOT(ISERROR(FIND(AD$17,$A203:$J203))))</f>
        <v>1</v>
      </c>
      <c r="AE203" s="45">
        <f t="array" ref="AE203">SUM((LEN($A203:$J203)=4)*NOT(ISERROR(FIND(AE$17,$A203:$J203))))</f>
        <v>0</v>
      </c>
      <c r="AF203" s="45">
        <f t="array" ref="AF203">SUM((LEN($A203:$J203)=4)*NOT(ISERROR(FIND(AF$17,$A203:$J203))))</f>
        <v>0</v>
      </c>
      <c r="AG203" s="45">
        <f t="array" ref="AG203">SUM((LEN($A203:$J203)=4)*NOT(ISERROR(FIND(AG$17,$A203:$J203))))</f>
        <v>1</v>
      </c>
      <c r="AH203" s="45">
        <f t="array" ref="AH203">SUM((LEN($A203:$J203)=4)*NOT(ISERROR(FIND(AH$17,$A203:$J203))))</f>
        <v>0</v>
      </c>
      <c r="AI203" s="46">
        <f t="array" ref="AI203">SUM((LEN($A203:$J203)=4)*NOT(ISERROR(FIND(AI$17,$A203:$J203))))</f>
        <v>1</v>
      </c>
      <c r="AJ203" s="52" t="str">
        <f t="array" ref="AJ203">INDEX($AJ$17:$AP$17,SUM($E$3:$K$3*($O203:$U203=8)*($V203:$AB203=0)))</f>
        <v>c</v>
      </c>
      <c r="AK203" s="52" t="str">
        <f t="array" ref="AK203">INDEX($AJ$17:$AP$17,SUM($E$3:$K$3*($O203:$U203=6)))</f>
        <v>g</v>
      </c>
      <c r="AL203" s="52" t="str">
        <f t="array" ref="AL203">INDEX($AJ$17:$AP$17,SUM($E$3:$K$3*($O203:$U203=8)*($V203:$AB203=1)))</f>
        <v>a</v>
      </c>
      <c r="AM203" s="52" t="str">
        <f t="array" ref="AM203">INDEX($AJ$17:$AP$17,SUM($E$3:$K$3*($O203:$U203=7)*($AC203:$AI203=1)))</f>
        <v>b</v>
      </c>
      <c r="AN203" s="52" t="str">
        <f t="array" ref="AN203">INDEX($AJ$17:$AP$17,SUM($E$3:$K$3*($O203:$U203=4)))</f>
        <v>f</v>
      </c>
      <c r="AO203" s="52" t="str">
        <f t="array" ref="AO203">INDEX($AJ$17:$AP$17,SUM($E$3:$K$3*($O203:$U203=9)))</f>
        <v>e</v>
      </c>
      <c r="AP203" s="52" t="str">
        <f t="array" ref="AP203">INDEX($AJ$17:$AP$17,SUM($E$3:$K$3*($O203:$U203=7)*($AC203:$AI203=0)))</f>
        <v>d</v>
      </c>
      <c r="AQ203" s="60">
        <f t="array" ref="AQ203">INDEX($N$2:$W$2,MATCH(SUM($E$4:$K$4*NOT((ISERROR(FIND($AJ203:$AP203,K203))))),$N$4:$W$4,0))</f>
        <v>1</v>
      </c>
      <c r="AR203" s="61">
        <f t="array" ref="AR203">INDEX($N$2:$W$2,MATCH(SUM($E$4:$K$4*NOT((ISERROR(FIND($AJ203:$AP203,L203))))),$N$4:$W$4,0))</f>
        <v>1</v>
      </c>
      <c r="AS203" s="61">
        <f t="array" ref="AS203">INDEX($N$2:$W$2,MATCH(SUM($E$4:$K$4*NOT((ISERROR(FIND($AJ203:$AP203,M203))))),$N$4:$W$4,0))</f>
        <v>8</v>
      </c>
      <c r="AT203" s="62">
        <f t="array" ref="AT203">INDEX($N$2:$W$2,MATCH(SUM($E$4:$K$4*NOT((ISERROR(FIND($AJ203:$AP203,N203))))),$N$4:$W$4,0))</f>
        <v>0</v>
      </c>
      <c r="AU203" s="67">
        <f t="shared" si="7"/>
        <v>1180</v>
      </c>
    </row>
    <row r="204" spans="1:47">
      <c r="A204" s="20" t="s">
        <v>104</v>
      </c>
      <c r="B204" s="21" t="s">
        <v>2181</v>
      </c>
      <c r="C204" s="21" t="s">
        <v>2182</v>
      </c>
      <c r="D204" s="21" t="s">
        <v>2183</v>
      </c>
      <c r="E204" s="21" t="s">
        <v>1694</v>
      </c>
      <c r="F204" s="21" t="s">
        <v>379</v>
      </c>
      <c r="G204" s="21" t="s">
        <v>86</v>
      </c>
      <c r="H204" s="21" t="s">
        <v>1368</v>
      </c>
      <c r="I204" s="21" t="s">
        <v>2184</v>
      </c>
      <c r="J204" s="21" t="s">
        <v>2185</v>
      </c>
      <c r="K204" s="20" t="s">
        <v>578</v>
      </c>
      <c r="L204" s="21" t="s">
        <v>1694</v>
      </c>
      <c r="M204" s="21" t="s">
        <v>2186</v>
      </c>
      <c r="N204" s="21" t="s">
        <v>2187</v>
      </c>
      <c r="O204" s="28">
        <f t="array" ref="O204">SUM(IF(ISERROR(FIND(O$17,$A204:$J204)),0,1))</f>
        <v>9</v>
      </c>
      <c r="P204" s="29">
        <f t="array" ref="P204">SUM(IF(ISERROR(FIND(P$17,$A204:$J204)),0,1))</f>
        <v>8</v>
      </c>
      <c r="Q204" s="29">
        <f t="array" ref="Q204">SUM(IF(ISERROR(FIND(Q$17,$A204:$J204)),0,1))</f>
        <v>6</v>
      </c>
      <c r="R204" s="29">
        <f t="array" ref="R204">SUM(IF(ISERROR(FIND(R$17,$A204:$J204)),0,1))</f>
        <v>4</v>
      </c>
      <c r="S204" s="29">
        <f t="array" ref="S204">SUM(IF(ISERROR(FIND(S$17,$A204:$J204)),0,1))</f>
        <v>8</v>
      </c>
      <c r="T204" s="29">
        <f t="array" ref="T204">SUM(IF(ISERROR(FIND(T$17,$A204:$J204)),0,1))</f>
        <v>7</v>
      </c>
      <c r="U204" s="30">
        <f t="array" ref="U204">SUM(IF(ISERROR(FIND(U$17,$A204:$J204)),0,1))</f>
        <v>7</v>
      </c>
      <c r="V204" s="36">
        <f t="array" ref="V204">SUM((LEN($A204:$J204)=2)*NOT(ISERROR(FIND(V$17,$A204:$J204))))</f>
        <v>1</v>
      </c>
      <c r="W204" s="36">
        <f t="array" ref="W204">SUM((LEN($A204:$J204)=2)*NOT(ISERROR(FIND(W$17,$A204:$J204))))</f>
        <v>1</v>
      </c>
      <c r="X204" s="36">
        <f t="array" ref="X204">SUM((LEN($A204:$J204)=2)*NOT(ISERROR(FIND(X$17,$A204:$J204))))</f>
        <v>0</v>
      </c>
      <c r="Y204" s="36">
        <f t="array" ref="Y204">SUM((LEN($A204:$J204)=2)*NOT(ISERROR(FIND(Y$17,$A204:$J204))))</f>
        <v>0</v>
      </c>
      <c r="Z204" s="36">
        <f t="array" ref="Z204">SUM((LEN($A204:$J204)=2)*NOT(ISERROR(FIND(Z$17,$A204:$J204))))</f>
        <v>0</v>
      </c>
      <c r="AA204" s="36">
        <f t="array" ref="AA204">SUM((LEN($A204:$J204)=2)*NOT(ISERROR(FIND(AA$17,$A204:$J204))))</f>
        <v>0</v>
      </c>
      <c r="AB204" s="36">
        <f t="array" ref="AB204">SUM((LEN($A204:$J204)=2)*NOT(ISERROR(FIND(AB$17,$A204:$J204))))</f>
        <v>0</v>
      </c>
      <c r="AC204" s="44">
        <f t="array" ref="AC204">SUM((LEN($A204:$J204)=4)*NOT(ISERROR(FIND(AC$17,$A204:$J204))))</f>
        <v>1</v>
      </c>
      <c r="AD204" s="45">
        <f t="array" ref="AD204">SUM((LEN($A204:$J204)=4)*NOT(ISERROR(FIND(AD$17,$A204:$J204))))</f>
        <v>1</v>
      </c>
      <c r="AE204" s="45">
        <f t="array" ref="AE204">SUM((LEN($A204:$J204)=4)*NOT(ISERROR(FIND(AE$17,$A204:$J204))))</f>
        <v>1</v>
      </c>
      <c r="AF204" s="45">
        <f t="array" ref="AF204">SUM((LEN($A204:$J204)=4)*NOT(ISERROR(FIND(AF$17,$A204:$J204))))</f>
        <v>0</v>
      </c>
      <c r="AG204" s="45">
        <f t="array" ref="AG204">SUM((LEN($A204:$J204)=4)*NOT(ISERROR(FIND(AG$17,$A204:$J204))))</f>
        <v>0</v>
      </c>
      <c r="AH204" s="45">
        <f t="array" ref="AH204">SUM((LEN($A204:$J204)=4)*NOT(ISERROR(FIND(AH$17,$A204:$J204))))</f>
        <v>1</v>
      </c>
      <c r="AI204" s="46">
        <f t="array" ref="AI204">SUM((LEN($A204:$J204)=4)*NOT(ISERROR(FIND(AI$17,$A204:$J204))))</f>
        <v>0</v>
      </c>
      <c r="AJ204" s="52" t="str">
        <f t="array" ref="AJ204">INDEX($AJ$17:$AP$17,SUM($E$3:$K$3*($O204:$U204=8)*($V204:$AB204=0)))</f>
        <v>e</v>
      </c>
      <c r="AK204" s="52" t="str">
        <f t="array" ref="AK204">INDEX($AJ$17:$AP$17,SUM($E$3:$K$3*($O204:$U204=6)))</f>
        <v>c</v>
      </c>
      <c r="AL204" s="52" t="str">
        <f t="array" ref="AL204">INDEX($AJ$17:$AP$17,SUM($E$3:$K$3*($O204:$U204=8)*($V204:$AB204=1)))</f>
        <v>b</v>
      </c>
      <c r="AM204" s="52" t="str">
        <f t="array" ref="AM204">INDEX($AJ$17:$AP$17,SUM($E$3:$K$3*($O204:$U204=7)*($AC204:$AI204=1)))</f>
        <v>f</v>
      </c>
      <c r="AN204" s="52" t="str">
        <f t="array" ref="AN204">INDEX($AJ$17:$AP$17,SUM($E$3:$K$3*($O204:$U204=4)))</f>
        <v>d</v>
      </c>
      <c r="AO204" s="52" t="str">
        <f t="array" ref="AO204">INDEX($AJ$17:$AP$17,SUM($E$3:$K$3*($O204:$U204=9)))</f>
        <v>a</v>
      </c>
      <c r="AP204" s="52" t="str">
        <f t="array" ref="AP204">INDEX($AJ$17:$AP$17,SUM($E$3:$K$3*($O204:$U204=7)*($AC204:$AI204=0)))</f>
        <v>g</v>
      </c>
      <c r="AQ204" s="60">
        <f t="array" ref="AQ204">INDEX($N$2:$W$2,MATCH(SUM($E$4:$K$4*NOT((ISERROR(FIND($AJ204:$AP204,K204))))),$N$4:$W$4,0))</f>
        <v>1</v>
      </c>
      <c r="AR204" s="61">
        <f t="array" ref="AR204">INDEX($N$2:$W$2,MATCH(SUM($E$4:$K$4*NOT((ISERROR(FIND($AJ204:$AP204,L204))))),$N$4:$W$4,0))</f>
        <v>7</v>
      </c>
      <c r="AS204" s="61">
        <f t="array" ref="AS204">INDEX($N$2:$W$2,MATCH(SUM($E$4:$K$4*NOT((ISERROR(FIND($AJ204:$AP204,M204))))),$N$4:$W$4,0))</f>
        <v>4</v>
      </c>
      <c r="AT204" s="62">
        <f t="array" ref="AT204">INDEX($N$2:$W$2,MATCH(SUM($E$4:$K$4*NOT((ISERROR(FIND($AJ204:$AP204,N204))))),$N$4:$W$4,0))</f>
        <v>8</v>
      </c>
      <c r="AU204" s="67">
        <f t="shared" si="7"/>
        <v>1748</v>
      </c>
    </row>
    <row r="205" spans="1:47">
      <c r="A205" s="20" t="s">
        <v>2188</v>
      </c>
      <c r="B205" s="21" t="s">
        <v>700</v>
      </c>
      <c r="C205" s="21" t="s">
        <v>2189</v>
      </c>
      <c r="D205" s="21" t="s">
        <v>802</v>
      </c>
      <c r="E205" s="21" t="s">
        <v>2190</v>
      </c>
      <c r="F205" s="21" t="s">
        <v>26</v>
      </c>
      <c r="G205" s="21" t="s">
        <v>2191</v>
      </c>
      <c r="H205" s="21" t="s">
        <v>2192</v>
      </c>
      <c r="I205" s="21" t="s">
        <v>2193</v>
      </c>
      <c r="J205" s="21" t="s">
        <v>1403</v>
      </c>
      <c r="K205" s="20" t="s">
        <v>74</v>
      </c>
      <c r="L205" s="21" t="s">
        <v>2194</v>
      </c>
      <c r="M205" s="21" t="s">
        <v>16</v>
      </c>
      <c r="N205" s="21" t="s">
        <v>2195</v>
      </c>
      <c r="O205" s="28">
        <f t="array" ref="O205">SUM(IF(ISERROR(FIND(O$17,$A205:$J205)),0,1))</f>
        <v>6</v>
      </c>
      <c r="P205" s="29">
        <f t="array" ref="P205">SUM(IF(ISERROR(FIND(P$17,$A205:$J205)),0,1))</f>
        <v>7</v>
      </c>
      <c r="Q205" s="29">
        <f t="array" ref="Q205">SUM(IF(ISERROR(FIND(Q$17,$A205:$J205)),0,1))</f>
        <v>9</v>
      </c>
      <c r="R205" s="29">
        <f t="array" ref="R205">SUM(IF(ISERROR(FIND(R$17,$A205:$J205)),0,1))</f>
        <v>7</v>
      </c>
      <c r="S205" s="29">
        <f t="array" ref="S205">SUM(IF(ISERROR(FIND(S$17,$A205:$J205)),0,1))</f>
        <v>4</v>
      </c>
      <c r="T205" s="29">
        <f t="array" ref="T205">SUM(IF(ISERROR(FIND(T$17,$A205:$J205)),0,1))</f>
        <v>8</v>
      </c>
      <c r="U205" s="30">
        <f t="array" ref="U205">SUM(IF(ISERROR(FIND(U$17,$A205:$J205)),0,1))</f>
        <v>8</v>
      </c>
      <c r="V205" s="36">
        <f t="array" ref="V205">SUM((LEN($A205:$J205)=2)*NOT(ISERROR(FIND(V$17,$A205:$J205))))</f>
        <v>0</v>
      </c>
      <c r="W205" s="36">
        <f t="array" ref="W205">SUM((LEN($A205:$J205)=2)*NOT(ISERROR(FIND(W$17,$A205:$J205))))</f>
        <v>0</v>
      </c>
      <c r="X205" s="36">
        <f t="array" ref="X205">SUM((LEN($A205:$J205)=2)*NOT(ISERROR(FIND(X$17,$A205:$J205))))</f>
        <v>1</v>
      </c>
      <c r="Y205" s="36">
        <f t="array" ref="Y205">SUM((LEN($A205:$J205)=2)*NOT(ISERROR(FIND(Y$17,$A205:$J205))))</f>
        <v>0</v>
      </c>
      <c r="Z205" s="36">
        <f t="array" ref="Z205">SUM((LEN($A205:$J205)=2)*NOT(ISERROR(FIND(Z$17,$A205:$J205))))</f>
        <v>0</v>
      </c>
      <c r="AA205" s="36">
        <f t="array" ref="AA205">SUM((LEN($A205:$J205)=2)*NOT(ISERROR(FIND(AA$17,$A205:$J205))))</f>
        <v>0</v>
      </c>
      <c r="AB205" s="36">
        <f t="array" ref="AB205">SUM((LEN($A205:$J205)=2)*NOT(ISERROR(FIND(AB$17,$A205:$J205))))</f>
        <v>1</v>
      </c>
      <c r="AC205" s="44">
        <f t="array" ref="AC205">SUM((LEN($A205:$J205)=4)*NOT(ISERROR(FIND(AC$17,$A205:$J205))))</f>
        <v>1</v>
      </c>
      <c r="AD205" s="45">
        <f t="array" ref="AD205">SUM((LEN($A205:$J205)=4)*NOT(ISERROR(FIND(AD$17,$A205:$J205))))</f>
        <v>1</v>
      </c>
      <c r="AE205" s="45">
        <f t="array" ref="AE205">SUM((LEN($A205:$J205)=4)*NOT(ISERROR(FIND(AE$17,$A205:$J205))))</f>
        <v>1</v>
      </c>
      <c r="AF205" s="45">
        <f t="array" ref="AF205">SUM((LEN($A205:$J205)=4)*NOT(ISERROR(FIND(AF$17,$A205:$J205))))</f>
        <v>0</v>
      </c>
      <c r="AG205" s="45">
        <f t="array" ref="AG205">SUM((LEN($A205:$J205)=4)*NOT(ISERROR(FIND(AG$17,$A205:$J205))))</f>
        <v>0</v>
      </c>
      <c r="AH205" s="45">
        <f t="array" ref="AH205">SUM((LEN($A205:$J205)=4)*NOT(ISERROR(FIND(AH$17,$A205:$J205))))</f>
        <v>0</v>
      </c>
      <c r="AI205" s="46">
        <f t="array" ref="AI205">SUM((LEN($A205:$J205)=4)*NOT(ISERROR(FIND(AI$17,$A205:$J205))))</f>
        <v>1</v>
      </c>
      <c r="AJ205" s="52" t="str">
        <f t="array" ref="AJ205">INDEX($AJ$17:$AP$17,SUM($E$3:$K$3*($O205:$U205=8)*($V205:$AB205=0)))</f>
        <v>f</v>
      </c>
      <c r="AK205" s="52" t="str">
        <f t="array" ref="AK205">INDEX($AJ$17:$AP$17,SUM($E$3:$K$3*($O205:$U205=6)))</f>
        <v>a</v>
      </c>
      <c r="AL205" s="52" t="str">
        <f t="array" ref="AL205">INDEX($AJ$17:$AP$17,SUM($E$3:$K$3*($O205:$U205=8)*($V205:$AB205=1)))</f>
        <v>g</v>
      </c>
      <c r="AM205" s="52" t="str">
        <f t="array" ref="AM205">INDEX($AJ$17:$AP$17,SUM($E$3:$K$3*($O205:$U205=7)*($AC205:$AI205=1)))</f>
        <v>b</v>
      </c>
      <c r="AN205" s="52" t="str">
        <f t="array" ref="AN205">INDEX($AJ$17:$AP$17,SUM($E$3:$K$3*($O205:$U205=4)))</f>
        <v>e</v>
      </c>
      <c r="AO205" s="52" t="str">
        <f t="array" ref="AO205">INDEX($AJ$17:$AP$17,SUM($E$3:$K$3*($O205:$U205=9)))</f>
        <v>c</v>
      </c>
      <c r="AP205" s="52" t="str">
        <f t="array" ref="AP205">INDEX($AJ$17:$AP$17,SUM($E$3:$K$3*($O205:$U205=7)*($AC205:$AI205=0)))</f>
        <v>d</v>
      </c>
      <c r="AQ205" s="60">
        <f t="array" ref="AQ205">INDEX($N$2:$W$2,MATCH(SUM($E$4:$K$4*NOT((ISERROR(FIND($AJ205:$AP205,K205))))),$N$4:$W$4,0))</f>
        <v>3</v>
      </c>
      <c r="AR205" s="61">
        <f t="array" ref="AR205">INDEX($N$2:$W$2,MATCH(SUM($E$4:$K$4*NOT((ISERROR(FIND($AJ205:$AP205,L205))))),$N$4:$W$4,0))</f>
        <v>2</v>
      </c>
      <c r="AS205" s="61">
        <f t="array" ref="AS205">INDEX($N$2:$W$2,MATCH(SUM($E$4:$K$4*NOT((ISERROR(FIND($AJ205:$AP205,M205))))),$N$4:$W$4,0))</f>
        <v>1</v>
      </c>
      <c r="AT205" s="62">
        <f t="array" ref="AT205">INDEX($N$2:$W$2,MATCH(SUM($E$4:$K$4*NOT((ISERROR(FIND($AJ205:$AP205,N205))))),$N$4:$W$4,0))</f>
        <v>8</v>
      </c>
      <c r="AU205" s="67">
        <f t="shared" si="7"/>
        <v>3218</v>
      </c>
    </row>
    <row r="206" spans="1:47">
      <c r="A206" s="20" t="s">
        <v>268</v>
      </c>
      <c r="B206" s="21" t="s">
        <v>2196</v>
      </c>
      <c r="C206" s="21" t="s">
        <v>1328</v>
      </c>
      <c r="D206" s="21" t="s">
        <v>2197</v>
      </c>
      <c r="E206" s="21" t="s">
        <v>1886</v>
      </c>
      <c r="F206" s="21" t="s">
        <v>2198</v>
      </c>
      <c r="G206" s="21" t="s">
        <v>2199</v>
      </c>
      <c r="H206" s="21" t="s">
        <v>2200</v>
      </c>
      <c r="I206" s="21" t="s">
        <v>2201</v>
      </c>
      <c r="J206" s="21" t="s">
        <v>2202</v>
      </c>
      <c r="K206" s="20" t="s">
        <v>2203</v>
      </c>
      <c r="L206" s="21" t="s">
        <v>2204</v>
      </c>
      <c r="M206" s="21" t="s">
        <v>2205</v>
      </c>
      <c r="N206" s="21" t="s">
        <v>2206</v>
      </c>
      <c r="O206" s="28">
        <f t="array" ref="O206">SUM(IF(ISERROR(FIND(O$17,$A206:$J206)),0,1))</f>
        <v>6</v>
      </c>
      <c r="P206" s="29">
        <f t="array" ref="P206">SUM(IF(ISERROR(FIND(P$17,$A206:$J206)),0,1))</f>
        <v>8</v>
      </c>
      <c r="Q206" s="29">
        <f t="array" ref="Q206">SUM(IF(ISERROR(FIND(Q$17,$A206:$J206)),0,1))</f>
        <v>7</v>
      </c>
      <c r="R206" s="29">
        <f t="array" ref="R206">SUM(IF(ISERROR(FIND(R$17,$A206:$J206)),0,1))</f>
        <v>7</v>
      </c>
      <c r="S206" s="29">
        <f t="array" ref="S206">SUM(IF(ISERROR(FIND(S$17,$A206:$J206)),0,1))</f>
        <v>8</v>
      </c>
      <c r="T206" s="29">
        <f t="array" ref="T206">SUM(IF(ISERROR(FIND(T$17,$A206:$J206)),0,1))</f>
        <v>4</v>
      </c>
      <c r="U206" s="30">
        <f t="array" ref="U206">SUM(IF(ISERROR(FIND(U$17,$A206:$J206)),0,1))</f>
        <v>9</v>
      </c>
      <c r="V206" s="36">
        <f t="array" ref="V206">SUM((LEN($A206:$J206)=2)*NOT(ISERROR(FIND(V$17,$A206:$J206))))</f>
        <v>0</v>
      </c>
      <c r="W206" s="36">
        <f t="array" ref="W206">SUM((LEN($A206:$J206)=2)*NOT(ISERROR(FIND(W$17,$A206:$J206))))</f>
        <v>0</v>
      </c>
      <c r="X206" s="36">
        <f t="array" ref="X206">SUM((LEN($A206:$J206)=2)*NOT(ISERROR(FIND(X$17,$A206:$J206))))</f>
        <v>0</v>
      </c>
      <c r="Y206" s="36">
        <f t="array" ref="Y206">SUM((LEN($A206:$J206)=2)*NOT(ISERROR(FIND(Y$17,$A206:$J206))))</f>
        <v>0</v>
      </c>
      <c r="Z206" s="36">
        <f t="array" ref="Z206">SUM((LEN($A206:$J206)=2)*NOT(ISERROR(FIND(Z$17,$A206:$J206))))</f>
        <v>1</v>
      </c>
      <c r="AA206" s="36">
        <f t="array" ref="AA206">SUM((LEN($A206:$J206)=2)*NOT(ISERROR(FIND(AA$17,$A206:$J206))))</f>
        <v>0</v>
      </c>
      <c r="AB206" s="36">
        <f t="array" ref="AB206">SUM((LEN($A206:$J206)=2)*NOT(ISERROR(FIND(AB$17,$A206:$J206))))</f>
        <v>1</v>
      </c>
      <c r="AC206" s="44">
        <f t="array" ref="AC206">SUM((LEN($A206:$J206)=4)*NOT(ISERROR(FIND(AC$17,$A206:$J206))))</f>
        <v>1</v>
      </c>
      <c r="AD206" s="45">
        <f t="array" ref="AD206">SUM((LEN($A206:$J206)=4)*NOT(ISERROR(FIND(AD$17,$A206:$J206))))</f>
        <v>0</v>
      </c>
      <c r="AE206" s="45">
        <f t="array" ref="AE206">SUM((LEN($A206:$J206)=4)*NOT(ISERROR(FIND(AE$17,$A206:$J206))))</f>
        <v>1</v>
      </c>
      <c r="AF206" s="45">
        <f t="array" ref="AF206">SUM((LEN($A206:$J206)=4)*NOT(ISERROR(FIND(AF$17,$A206:$J206))))</f>
        <v>0</v>
      </c>
      <c r="AG206" s="45">
        <f t="array" ref="AG206">SUM((LEN($A206:$J206)=4)*NOT(ISERROR(FIND(AG$17,$A206:$J206))))</f>
        <v>1</v>
      </c>
      <c r="AH206" s="45">
        <f t="array" ref="AH206">SUM((LEN($A206:$J206)=4)*NOT(ISERROR(FIND(AH$17,$A206:$J206))))</f>
        <v>0</v>
      </c>
      <c r="AI206" s="46">
        <f t="array" ref="AI206">SUM((LEN($A206:$J206)=4)*NOT(ISERROR(FIND(AI$17,$A206:$J206))))</f>
        <v>1</v>
      </c>
      <c r="AJ206" s="52" t="str">
        <f t="array" ref="AJ206">INDEX($AJ$17:$AP$17,SUM($E$3:$K$3*($O206:$U206=8)*($V206:$AB206=0)))</f>
        <v>b</v>
      </c>
      <c r="AK206" s="52" t="str">
        <f t="array" ref="AK206">INDEX($AJ$17:$AP$17,SUM($E$3:$K$3*($O206:$U206=6)))</f>
        <v>a</v>
      </c>
      <c r="AL206" s="52" t="str">
        <f t="array" ref="AL206">INDEX($AJ$17:$AP$17,SUM($E$3:$K$3*($O206:$U206=8)*($V206:$AB206=1)))</f>
        <v>e</v>
      </c>
      <c r="AM206" s="52" t="str">
        <f t="array" ref="AM206">INDEX($AJ$17:$AP$17,SUM($E$3:$K$3*($O206:$U206=7)*($AC206:$AI206=1)))</f>
        <v>c</v>
      </c>
      <c r="AN206" s="52" t="str">
        <f t="array" ref="AN206">INDEX($AJ$17:$AP$17,SUM($E$3:$K$3*($O206:$U206=4)))</f>
        <v>f</v>
      </c>
      <c r="AO206" s="52" t="str">
        <f t="array" ref="AO206">INDEX($AJ$17:$AP$17,SUM($E$3:$K$3*($O206:$U206=9)))</f>
        <v>g</v>
      </c>
      <c r="AP206" s="52" t="str">
        <f t="array" ref="AP206">INDEX($AJ$17:$AP$17,SUM($E$3:$K$3*($O206:$U206=7)*($AC206:$AI206=0)))</f>
        <v>d</v>
      </c>
      <c r="AQ206" s="60">
        <f t="array" ref="AQ206">INDEX($N$2:$W$2,MATCH(SUM($E$4:$K$4*NOT((ISERROR(FIND($AJ206:$AP206,K206))))),$N$4:$W$4,0))</f>
        <v>8</v>
      </c>
      <c r="AR206" s="61">
        <f t="array" ref="AR206">INDEX($N$2:$W$2,MATCH(SUM($E$4:$K$4*NOT((ISERROR(FIND($AJ206:$AP206,L206))))),$N$4:$W$4,0))</f>
        <v>2</v>
      </c>
      <c r="AS206" s="61">
        <f t="array" ref="AS206">INDEX($N$2:$W$2,MATCH(SUM($E$4:$K$4*NOT((ISERROR(FIND($AJ206:$AP206,M206))))),$N$4:$W$4,0))</f>
        <v>6</v>
      </c>
      <c r="AT206" s="62">
        <f t="array" ref="AT206">INDEX($N$2:$W$2,MATCH(SUM($E$4:$K$4*NOT((ISERROR(FIND($AJ206:$AP206,N206))))),$N$4:$W$4,0))</f>
        <v>2</v>
      </c>
      <c r="AU206" s="67">
        <f t="shared" si="7"/>
        <v>8262</v>
      </c>
    </row>
    <row r="207" spans="1:47">
      <c r="A207" s="20" t="s">
        <v>2207</v>
      </c>
      <c r="B207" s="21" t="s">
        <v>2002</v>
      </c>
      <c r="C207" s="21" t="s">
        <v>244</v>
      </c>
      <c r="D207" s="21" t="s">
        <v>1723</v>
      </c>
      <c r="E207" s="21" t="s">
        <v>2208</v>
      </c>
      <c r="F207" s="21" t="s">
        <v>2209</v>
      </c>
      <c r="G207" s="21" t="s">
        <v>2210</v>
      </c>
      <c r="H207" s="21" t="s">
        <v>1638</v>
      </c>
      <c r="I207" s="21" t="s">
        <v>2211</v>
      </c>
      <c r="J207" s="21" t="s">
        <v>379</v>
      </c>
      <c r="K207" s="20" t="s">
        <v>2212</v>
      </c>
      <c r="L207" s="21" t="s">
        <v>2213</v>
      </c>
      <c r="M207" s="21" t="s">
        <v>578</v>
      </c>
      <c r="N207" s="21" t="s">
        <v>2214</v>
      </c>
      <c r="O207" s="28">
        <f t="array" ref="O207">SUM(IF(ISERROR(FIND(O$17,$A207:$J207)),0,1))</f>
        <v>8</v>
      </c>
      <c r="P207" s="29">
        <f t="array" ref="P207">SUM(IF(ISERROR(FIND(P$17,$A207:$J207)),0,1))</f>
        <v>9</v>
      </c>
      <c r="Q207" s="29">
        <f t="array" ref="Q207">SUM(IF(ISERROR(FIND(Q$17,$A207:$J207)),0,1))</f>
        <v>4</v>
      </c>
      <c r="R207" s="29">
        <f t="array" ref="R207">SUM(IF(ISERROR(FIND(R$17,$A207:$J207)),0,1))</f>
        <v>7</v>
      </c>
      <c r="S207" s="29">
        <f t="array" ref="S207">SUM(IF(ISERROR(FIND(S$17,$A207:$J207)),0,1))</f>
        <v>7</v>
      </c>
      <c r="T207" s="29">
        <f t="array" ref="T207">SUM(IF(ISERROR(FIND(T$17,$A207:$J207)),0,1))</f>
        <v>8</v>
      </c>
      <c r="U207" s="30">
        <f t="array" ref="U207">SUM(IF(ISERROR(FIND(U$17,$A207:$J207)),0,1))</f>
        <v>6</v>
      </c>
      <c r="V207" s="36">
        <f t="array" ref="V207">SUM((LEN($A207:$J207)=2)*NOT(ISERROR(FIND(V$17,$A207:$J207))))</f>
        <v>1</v>
      </c>
      <c r="W207" s="36">
        <f t="array" ref="W207">SUM((LEN($A207:$J207)=2)*NOT(ISERROR(FIND(W$17,$A207:$J207))))</f>
        <v>1</v>
      </c>
      <c r="X207" s="36">
        <f t="array" ref="X207">SUM((LEN($A207:$J207)=2)*NOT(ISERROR(FIND(X$17,$A207:$J207))))</f>
        <v>0</v>
      </c>
      <c r="Y207" s="36">
        <f t="array" ref="Y207">SUM((LEN($A207:$J207)=2)*NOT(ISERROR(FIND(Y$17,$A207:$J207))))</f>
        <v>0</v>
      </c>
      <c r="Z207" s="36">
        <f t="array" ref="Z207">SUM((LEN($A207:$J207)=2)*NOT(ISERROR(FIND(Z$17,$A207:$J207))))</f>
        <v>0</v>
      </c>
      <c r="AA207" s="36">
        <f t="array" ref="AA207">SUM((LEN($A207:$J207)=2)*NOT(ISERROR(FIND(AA$17,$A207:$J207))))</f>
        <v>0</v>
      </c>
      <c r="AB207" s="36">
        <f t="array" ref="AB207">SUM((LEN($A207:$J207)=2)*NOT(ISERROR(FIND(AB$17,$A207:$J207))))</f>
        <v>0</v>
      </c>
      <c r="AC207" s="44">
        <f t="array" ref="AC207">SUM((LEN($A207:$J207)=4)*NOT(ISERROR(FIND(AC$17,$A207:$J207))))</f>
        <v>1</v>
      </c>
      <c r="AD207" s="45">
        <f t="array" ref="AD207">SUM((LEN($A207:$J207)=4)*NOT(ISERROR(FIND(AD$17,$A207:$J207))))</f>
        <v>1</v>
      </c>
      <c r="AE207" s="45">
        <f t="array" ref="AE207">SUM((LEN($A207:$J207)=4)*NOT(ISERROR(FIND(AE$17,$A207:$J207))))</f>
        <v>0</v>
      </c>
      <c r="AF207" s="45">
        <f t="array" ref="AF207">SUM((LEN($A207:$J207)=4)*NOT(ISERROR(FIND(AF$17,$A207:$J207))))</f>
        <v>0</v>
      </c>
      <c r="AG207" s="45">
        <f t="array" ref="AG207">SUM((LEN($A207:$J207)=4)*NOT(ISERROR(FIND(AG$17,$A207:$J207))))</f>
        <v>1</v>
      </c>
      <c r="AH207" s="45">
        <f t="array" ref="AH207">SUM((LEN($A207:$J207)=4)*NOT(ISERROR(FIND(AH$17,$A207:$J207))))</f>
        <v>0</v>
      </c>
      <c r="AI207" s="46">
        <f t="array" ref="AI207">SUM((LEN($A207:$J207)=4)*NOT(ISERROR(FIND(AI$17,$A207:$J207))))</f>
        <v>1</v>
      </c>
      <c r="AJ207" s="52" t="str">
        <f t="array" ref="AJ207">INDEX($AJ$17:$AP$17,SUM($E$3:$K$3*($O207:$U207=8)*($V207:$AB207=0)))</f>
        <v>f</v>
      </c>
      <c r="AK207" s="52" t="str">
        <f t="array" ref="AK207">INDEX($AJ$17:$AP$17,SUM($E$3:$K$3*($O207:$U207=6)))</f>
        <v>g</v>
      </c>
      <c r="AL207" s="52" t="str">
        <f t="array" ref="AL207">INDEX($AJ$17:$AP$17,SUM($E$3:$K$3*($O207:$U207=8)*($V207:$AB207=1)))</f>
        <v>a</v>
      </c>
      <c r="AM207" s="52" t="str">
        <f t="array" ref="AM207">INDEX($AJ$17:$AP$17,SUM($E$3:$K$3*($O207:$U207=7)*($AC207:$AI207=1)))</f>
        <v>e</v>
      </c>
      <c r="AN207" s="52" t="str">
        <f t="array" ref="AN207">INDEX($AJ$17:$AP$17,SUM($E$3:$K$3*($O207:$U207=4)))</f>
        <v>c</v>
      </c>
      <c r="AO207" s="52" t="str">
        <f t="array" ref="AO207">INDEX($AJ$17:$AP$17,SUM($E$3:$K$3*($O207:$U207=9)))</f>
        <v>b</v>
      </c>
      <c r="AP207" s="52" t="str">
        <f t="array" ref="AP207">INDEX($AJ$17:$AP$17,SUM($E$3:$K$3*($O207:$U207=7)*($AC207:$AI207=0)))</f>
        <v>d</v>
      </c>
      <c r="AQ207" s="60">
        <f t="array" ref="AQ207">INDEX($N$2:$W$2,MATCH(SUM($E$4:$K$4*NOT((ISERROR(FIND($AJ207:$AP207,K207))))),$N$4:$W$4,0))</f>
        <v>8</v>
      </c>
      <c r="AR207" s="61">
        <f t="array" ref="AR207">INDEX($N$2:$W$2,MATCH(SUM($E$4:$K$4*NOT((ISERROR(FIND($AJ207:$AP207,L207))))),$N$4:$W$4,0))</f>
        <v>9</v>
      </c>
      <c r="AS207" s="61">
        <f t="array" ref="AS207">INDEX($N$2:$W$2,MATCH(SUM($E$4:$K$4*NOT((ISERROR(FIND($AJ207:$AP207,M207))))),$N$4:$W$4,0))</f>
        <v>1</v>
      </c>
      <c r="AT207" s="62">
        <f t="array" ref="AT207">INDEX($N$2:$W$2,MATCH(SUM($E$4:$K$4*NOT((ISERROR(FIND($AJ207:$AP207,N207))))),$N$4:$W$4,0))</f>
        <v>0</v>
      </c>
      <c r="AU207" s="67">
        <f t="shared" si="7"/>
        <v>8910</v>
      </c>
    </row>
    <row r="208" spans="1:47">
      <c r="A208" s="20" t="s">
        <v>2215</v>
      </c>
      <c r="B208" s="21" t="s">
        <v>2216</v>
      </c>
      <c r="C208" s="21" t="s">
        <v>1153</v>
      </c>
      <c r="D208" s="21" t="s">
        <v>2217</v>
      </c>
      <c r="E208" s="21" t="s">
        <v>2218</v>
      </c>
      <c r="F208" s="21" t="s">
        <v>2219</v>
      </c>
      <c r="G208" s="21" t="s">
        <v>1952</v>
      </c>
      <c r="H208" s="21" t="s">
        <v>2220</v>
      </c>
      <c r="I208" s="21" t="s">
        <v>232</v>
      </c>
      <c r="J208" s="21" t="s">
        <v>1890</v>
      </c>
      <c r="K208" s="20" t="s">
        <v>2221</v>
      </c>
      <c r="L208" s="21" t="s">
        <v>2222</v>
      </c>
      <c r="M208" s="21" t="s">
        <v>2223</v>
      </c>
      <c r="N208" s="21" t="s">
        <v>2215</v>
      </c>
      <c r="O208" s="28">
        <f t="array" ref="O208">SUM(IF(ISERROR(FIND(O$17,$A208:$J208)),0,1))</f>
        <v>4</v>
      </c>
      <c r="P208" s="29">
        <f t="array" ref="P208">SUM(IF(ISERROR(FIND(P$17,$A208:$J208)),0,1))</f>
        <v>7</v>
      </c>
      <c r="Q208" s="29">
        <f t="array" ref="Q208">SUM(IF(ISERROR(FIND(Q$17,$A208:$J208)),0,1))</f>
        <v>6</v>
      </c>
      <c r="R208" s="29">
        <f t="array" ref="R208">SUM(IF(ISERROR(FIND(R$17,$A208:$J208)),0,1))</f>
        <v>7</v>
      </c>
      <c r="S208" s="29">
        <f t="array" ref="S208">SUM(IF(ISERROR(FIND(S$17,$A208:$J208)),0,1))</f>
        <v>9</v>
      </c>
      <c r="T208" s="29">
        <f t="array" ref="T208">SUM(IF(ISERROR(FIND(T$17,$A208:$J208)),0,1))</f>
        <v>8</v>
      </c>
      <c r="U208" s="30">
        <f t="array" ref="U208">SUM(IF(ISERROR(FIND(U$17,$A208:$J208)),0,1))</f>
        <v>8</v>
      </c>
      <c r="V208" s="36">
        <f t="array" ref="V208">SUM((LEN($A208:$J208)=2)*NOT(ISERROR(FIND(V$17,$A208:$J208))))</f>
        <v>0</v>
      </c>
      <c r="W208" s="36">
        <f t="array" ref="W208">SUM((LEN($A208:$J208)=2)*NOT(ISERROR(FIND(W$17,$A208:$J208))))</f>
        <v>0</v>
      </c>
      <c r="X208" s="36">
        <f t="array" ref="X208">SUM((LEN($A208:$J208)=2)*NOT(ISERROR(FIND(X$17,$A208:$J208))))</f>
        <v>0</v>
      </c>
      <c r="Y208" s="36">
        <f t="array" ref="Y208">SUM((LEN($A208:$J208)=2)*NOT(ISERROR(FIND(Y$17,$A208:$J208))))</f>
        <v>0</v>
      </c>
      <c r="Z208" s="36">
        <f t="array" ref="Z208">SUM((LEN($A208:$J208)=2)*NOT(ISERROR(FIND(Z$17,$A208:$J208))))</f>
        <v>1</v>
      </c>
      <c r="AA208" s="36">
        <f t="array" ref="AA208">SUM((LEN($A208:$J208)=2)*NOT(ISERROR(FIND(AA$17,$A208:$J208))))</f>
        <v>1</v>
      </c>
      <c r="AB208" s="36">
        <f t="array" ref="AB208">SUM((LEN($A208:$J208)=2)*NOT(ISERROR(FIND(AB$17,$A208:$J208))))</f>
        <v>0</v>
      </c>
      <c r="AC208" s="44">
        <f t="array" ref="AC208">SUM((LEN($A208:$J208)=4)*NOT(ISERROR(FIND(AC$17,$A208:$J208))))</f>
        <v>0</v>
      </c>
      <c r="AD208" s="45">
        <f t="array" ref="AD208">SUM((LEN($A208:$J208)=4)*NOT(ISERROR(FIND(AD$17,$A208:$J208))))</f>
        <v>1</v>
      </c>
      <c r="AE208" s="45">
        <f t="array" ref="AE208">SUM((LEN($A208:$J208)=4)*NOT(ISERROR(FIND(AE$17,$A208:$J208))))</f>
        <v>1</v>
      </c>
      <c r="AF208" s="45">
        <f t="array" ref="AF208">SUM((LEN($A208:$J208)=4)*NOT(ISERROR(FIND(AF$17,$A208:$J208))))</f>
        <v>0</v>
      </c>
      <c r="AG208" s="45">
        <f t="array" ref="AG208">SUM((LEN($A208:$J208)=4)*NOT(ISERROR(FIND(AG$17,$A208:$J208))))</f>
        <v>1</v>
      </c>
      <c r="AH208" s="45">
        <f t="array" ref="AH208">SUM((LEN($A208:$J208)=4)*NOT(ISERROR(FIND(AH$17,$A208:$J208))))</f>
        <v>1</v>
      </c>
      <c r="AI208" s="46">
        <f t="array" ref="AI208">SUM((LEN($A208:$J208)=4)*NOT(ISERROR(FIND(AI$17,$A208:$J208))))</f>
        <v>0</v>
      </c>
      <c r="AJ208" s="52" t="str">
        <f t="array" ref="AJ208">INDEX($AJ$17:$AP$17,SUM($E$3:$K$3*($O208:$U208=8)*($V208:$AB208=0)))</f>
        <v>g</v>
      </c>
      <c r="AK208" s="52" t="str">
        <f t="array" ref="AK208">INDEX($AJ$17:$AP$17,SUM($E$3:$K$3*($O208:$U208=6)))</f>
        <v>c</v>
      </c>
      <c r="AL208" s="52" t="str">
        <f t="array" ref="AL208">INDEX($AJ$17:$AP$17,SUM($E$3:$K$3*($O208:$U208=8)*($V208:$AB208=1)))</f>
        <v>f</v>
      </c>
      <c r="AM208" s="52" t="str">
        <f t="array" ref="AM208">INDEX($AJ$17:$AP$17,SUM($E$3:$K$3*($O208:$U208=7)*($AC208:$AI208=1)))</f>
        <v>b</v>
      </c>
      <c r="AN208" s="52" t="str">
        <f t="array" ref="AN208">INDEX($AJ$17:$AP$17,SUM($E$3:$K$3*($O208:$U208=4)))</f>
        <v>a</v>
      </c>
      <c r="AO208" s="52" t="str">
        <f t="array" ref="AO208">INDEX($AJ$17:$AP$17,SUM($E$3:$K$3*($O208:$U208=9)))</f>
        <v>e</v>
      </c>
      <c r="AP208" s="52" t="str">
        <f t="array" ref="AP208">INDEX($AJ$17:$AP$17,SUM($E$3:$K$3*($O208:$U208=7)*($AC208:$AI208=0)))</f>
        <v>d</v>
      </c>
      <c r="AQ208" s="60">
        <f t="array" ref="AQ208">INDEX($N$2:$W$2,MATCH(SUM($E$4:$K$4*NOT((ISERROR(FIND($AJ208:$AP208,K208))))),$N$4:$W$4,0))</f>
        <v>2</v>
      </c>
      <c r="AR208" s="61">
        <f t="array" ref="AR208">INDEX($N$2:$W$2,MATCH(SUM($E$4:$K$4*NOT((ISERROR(FIND($AJ208:$AP208,L208))))),$N$4:$W$4,0))</f>
        <v>4</v>
      </c>
      <c r="AS208" s="61">
        <f t="array" ref="AS208">INDEX($N$2:$W$2,MATCH(SUM($E$4:$K$4*NOT((ISERROR(FIND($AJ208:$AP208,M208))))),$N$4:$W$4,0))</f>
        <v>5</v>
      </c>
      <c r="AT208" s="62">
        <f t="array" ref="AT208">INDEX($N$2:$W$2,MATCH(SUM($E$4:$K$4*NOT((ISERROR(FIND($AJ208:$AP208,N208))))),$N$4:$W$4,0))</f>
        <v>7</v>
      </c>
      <c r="AU208" s="67">
        <f t="shared" si="7"/>
        <v>2457</v>
      </c>
    </row>
    <row r="209" spans="1:47">
      <c r="A209" s="20" t="s">
        <v>2224</v>
      </c>
      <c r="B209" s="21" t="s">
        <v>1324</v>
      </c>
      <c r="C209" s="21" t="s">
        <v>2225</v>
      </c>
      <c r="D209" s="21" t="s">
        <v>2226</v>
      </c>
      <c r="E209" s="21" t="s">
        <v>2227</v>
      </c>
      <c r="F209" s="21" t="s">
        <v>2228</v>
      </c>
      <c r="G209" s="21" t="s">
        <v>569</v>
      </c>
      <c r="H209" s="21" t="s">
        <v>63</v>
      </c>
      <c r="I209" s="21" t="s">
        <v>2229</v>
      </c>
      <c r="J209" s="21" t="s">
        <v>2230</v>
      </c>
      <c r="K209" s="20" t="s">
        <v>63</v>
      </c>
      <c r="L209" s="21" t="s">
        <v>2231</v>
      </c>
      <c r="M209" s="21" t="s">
        <v>2232</v>
      </c>
      <c r="N209" s="21" t="s">
        <v>2233</v>
      </c>
      <c r="O209" s="28">
        <f t="array" ref="O209">SUM(IF(ISERROR(FIND(O$17,$A209:$J209)),0,1))</f>
        <v>8</v>
      </c>
      <c r="P209" s="29">
        <f t="array" ref="P209">SUM(IF(ISERROR(FIND(P$17,$A209:$J209)),0,1))</f>
        <v>8</v>
      </c>
      <c r="Q209" s="29">
        <f t="array" ref="Q209">SUM(IF(ISERROR(FIND(Q$17,$A209:$J209)),0,1))</f>
        <v>9</v>
      </c>
      <c r="R209" s="29">
        <f t="array" ref="R209">SUM(IF(ISERROR(FIND(R$17,$A209:$J209)),0,1))</f>
        <v>6</v>
      </c>
      <c r="S209" s="29">
        <f t="array" ref="S209">SUM(IF(ISERROR(FIND(S$17,$A209:$J209)),0,1))</f>
        <v>7</v>
      </c>
      <c r="T209" s="29">
        <f t="array" ref="T209">SUM(IF(ISERROR(FIND(T$17,$A209:$J209)),0,1))</f>
        <v>7</v>
      </c>
      <c r="U209" s="30">
        <f t="array" ref="U209">SUM(IF(ISERROR(FIND(U$17,$A209:$J209)),0,1))</f>
        <v>4</v>
      </c>
      <c r="V209" s="36">
        <f t="array" ref="V209">SUM((LEN($A209:$J209)=2)*NOT(ISERROR(FIND(V$17,$A209:$J209))))</f>
        <v>1</v>
      </c>
      <c r="W209" s="36">
        <f t="array" ref="W209">SUM((LEN($A209:$J209)=2)*NOT(ISERROR(FIND(W$17,$A209:$J209))))</f>
        <v>0</v>
      </c>
      <c r="X209" s="36">
        <f t="array" ref="X209">SUM((LEN($A209:$J209)=2)*NOT(ISERROR(FIND(X$17,$A209:$J209))))</f>
        <v>1</v>
      </c>
      <c r="Y209" s="36">
        <f t="array" ref="Y209">SUM((LEN($A209:$J209)=2)*NOT(ISERROR(FIND(Y$17,$A209:$J209))))</f>
        <v>0</v>
      </c>
      <c r="Z209" s="36">
        <f t="array" ref="Z209">SUM((LEN($A209:$J209)=2)*NOT(ISERROR(FIND(Z$17,$A209:$J209))))</f>
        <v>0</v>
      </c>
      <c r="AA209" s="36">
        <f t="array" ref="AA209">SUM((LEN($A209:$J209)=2)*NOT(ISERROR(FIND(AA$17,$A209:$J209))))</f>
        <v>0</v>
      </c>
      <c r="AB209" s="36">
        <f t="array" ref="AB209">SUM((LEN($A209:$J209)=2)*NOT(ISERROR(FIND(AB$17,$A209:$J209))))</f>
        <v>0</v>
      </c>
      <c r="AC209" s="44">
        <f t="array" ref="AC209">SUM((LEN($A209:$J209)=4)*NOT(ISERROR(FIND(AC$17,$A209:$J209))))</f>
        <v>1</v>
      </c>
      <c r="AD209" s="45">
        <f t="array" ref="AD209">SUM((LEN($A209:$J209)=4)*NOT(ISERROR(FIND(AD$17,$A209:$J209))))</f>
        <v>0</v>
      </c>
      <c r="AE209" s="45">
        <f t="array" ref="AE209">SUM((LEN($A209:$J209)=4)*NOT(ISERROR(FIND(AE$17,$A209:$J209))))</f>
        <v>1</v>
      </c>
      <c r="AF209" s="45">
        <f t="array" ref="AF209">SUM((LEN($A209:$J209)=4)*NOT(ISERROR(FIND(AF$17,$A209:$J209))))</f>
        <v>1</v>
      </c>
      <c r="AG209" s="45">
        <f t="array" ref="AG209">SUM((LEN($A209:$J209)=4)*NOT(ISERROR(FIND(AG$17,$A209:$J209))))</f>
        <v>0</v>
      </c>
      <c r="AH209" s="45">
        <f t="array" ref="AH209">SUM((LEN($A209:$J209)=4)*NOT(ISERROR(FIND(AH$17,$A209:$J209))))</f>
        <v>1</v>
      </c>
      <c r="AI209" s="46">
        <f t="array" ref="AI209">SUM((LEN($A209:$J209)=4)*NOT(ISERROR(FIND(AI$17,$A209:$J209))))</f>
        <v>0</v>
      </c>
      <c r="AJ209" s="52" t="str">
        <f t="array" ref="AJ209">INDEX($AJ$17:$AP$17,SUM($E$3:$K$3*($O209:$U209=8)*($V209:$AB209=0)))</f>
        <v>b</v>
      </c>
      <c r="AK209" s="52" t="str">
        <f t="array" ref="AK209">INDEX($AJ$17:$AP$17,SUM($E$3:$K$3*($O209:$U209=6)))</f>
        <v>d</v>
      </c>
      <c r="AL209" s="52" t="str">
        <f t="array" ref="AL209">INDEX($AJ$17:$AP$17,SUM($E$3:$K$3*($O209:$U209=8)*($V209:$AB209=1)))</f>
        <v>a</v>
      </c>
      <c r="AM209" s="52" t="str">
        <f t="array" ref="AM209">INDEX($AJ$17:$AP$17,SUM($E$3:$K$3*($O209:$U209=7)*($AC209:$AI209=1)))</f>
        <v>f</v>
      </c>
      <c r="AN209" s="52" t="str">
        <f t="array" ref="AN209">INDEX($AJ$17:$AP$17,SUM($E$3:$K$3*($O209:$U209=4)))</f>
        <v>g</v>
      </c>
      <c r="AO209" s="52" t="str">
        <f t="array" ref="AO209">INDEX($AJ$17:$AP$17,SUM($E$3:$K$3*($O209:$U209=9)))</f>
        <v>c</v>
      </c>
      <c r="AP209" s="52" t="str">
        <f t="array" ref="AP209">INDEX($AJ$17:$AP$17,SUM($E$3:$K$3*($O209:$U209=7)*($AC209:$AI209=0)))</f>
        <v>e</v>
      </c>
      <c r="AQ209" s="60">
        <f t="array" ref="AQ209">INDEX($N$2:$W$2,MATCH(SUM($E$4:$K$4*NOT((ISERROR(FIND($AJ209:$AP209,K209))))),$N$4:$W$4,0))</f>
        <v>1</v>
      </c>
      <c r="AR209" s="61">
        <f t="array" ref="AR209">INDEX($N$2:$W$2,MATCH(SUM($E$4:$K$4*NOT((ISERROR(FIND($AJ209:$AP209,L209))))),$N$4:$W$4,0))</f>
        <v>5</v>
      </c>
      <c r="AS209" s="61">
        <f t="array" ref="AS209">INDEX($N$2:$W$2,MATCH(SUM($E$4:$K$4*NOT((ISERROR(FIND($AJ209:$AP209,M209))))),$N$4:$W$4,0))</f>
        <v>5</v>
      </c>
      <c r="AT209" s="62">
        <f t="array" ref="AT209">INDEX($N$2:$W$2,MATCH(SUM($E$4:$K$4*NOT((ISERROR(FIND($AJ209:$AP209,N209))))),$N$4:$W$4,0))</f>
        <v>9</v>
      </c>
      <c r="AU209" s="67">
        <f t="shared" si="7"/>
        <v>1559</v>
      </c>
    </row>
    <row r="210" spans="1:47">
      <c r="A210" s="20" t="s">
        <v>894</v>
      </c>
      <c r="B210" s="21" t="s">
        <v>382</v>
      </c>
      <c r="C210" s="21" t="s">
        <v>2234</v>
      </c>
      <c r="D210" s="21" t="s">
        <v>1149</v>
      </c>
      <c r="E210" s="21" t="s">
        <v>1514</v>
      </c>
      <c r="F210" s="21" t="s">
        <v>171</v>
      </c>
      <c r="G210" s="21" t="s">
        <v>2235</v>
      </c>
      <c r="H210" s="21" t="s">
        <v>2236</v>
      </c>
      <c r="I210" s="21" t="s">
        <v>2237</v>
      </c>
      <c r="J210" s="21" t="s">
        <v>444</v>
      </c>
      <c r="K210" s="20" t="s">
        <v>2238</v>
      </c>
      <c r="L210" s="21" t="s">
        <v>2239</v>
      </c>
      <c r="M210" s="21" t="s">
        <v>1242</v>
      </c>
      <c r="N210" s="21" t="s">
        <v>1356</v>
      </c>
      <c r="O210" s="28">
        <f t="array" ref="O210">SUM(IF(ISERROR(FIND(O$17,$A210:$J210)),0,1))</f>
        <v>7</v>
      </c>
      <c r="P210" s="29">
        <f t="array" ref="P210">SUM(IF(ISERROR(FIND(P$17,$A210:$J210)),0,1))</f>
        <v>9</v>
      </c>
      <c r="Q210" s="29">
        <f t="array" ref="Q210">SUM(IF(ISERROR(FIND(Q$17,$A210:$J210)),0,1))</f>
        <v>6</v>
      </c>
      <c r="R210" s="29">
        <f t="array" ref="R210">SUM(IF(ISERROR(FIND(R$17,$A210:$J210)),0,1))</f>
        <v>8</v>
      </c>
      <c r="S210" s="29">
        <f t="array" ref="S210">SUM(IF(ISERROR(FIND(S$17,$A210:$J210)),0,1))</f>
        <v>7</v>
      </c>
      <c r="T210" s="29">
        <f t="array" ref="T210">SUM(IF(ISERROR(FIND(T$17,$A210:$J210)),0,1))</f>
        <v>8</v>
      </c>
      <c r="U210" s="30">
        <f t="array" ref="U210">SUM(IF(ISERROR(FIND(U$17,$A210:$J210)),0,1))</f>
        <v>4</v>
      </c>
      <c r="V210" s="36">
        <f t="array" ref="V210">SUM((LEN($A210:$J210)=2)*NOT(ISERROR(FIND(V$17,$A210:$J210))))</f>
        <v>0</v>
      </c>
      <c r="W210" s="36">
        <f t="array" ref="W210">SUM((LEN($A210:$J210)=2)*NOT(ISERROR(FIND(W$17,$A210:$J210))))</f>
        <v>1</v>
      </c>
      <c r="X210" s="36">
        <f t="array" ref="X210">SUM((LEN($A210:$J210)=2)*NOT(ISERROR(FIND(X$17,$A210:$J210))))</f>
        <v>0</v>
      </c>
      <c r="Y210" s="36">
        <f t="array" ref="Y210">SUM((LEN($A210:$J210)=2)*NOT(ISERROR(FIND(Y$17,$A210:$J210))))</f>
        <v>1</v>
      </c>
      <c r="Z210" s="36">
        <f t="array" ref="Z210">SUM((LEN($A210:$J210)=2)*NOT(ISERROR(FIND(Z$17,$A210:$J210))))</f>
        <v>0</v>
      </c>
      <c r="AA210" s="36">
        <f t="array" ref="AA210">SUM((LEN($A210:$J210)=2)*NOT(ISERROR(FIND(AA$17,$A210:$J210))))</f>
        <v>0</v>
      </c>
      <c r="AB210" s="36">
        <f t="array" ref="AB210">SUM((LEN($A210:$J210)=2)*NOT(ISERROR(FIND(AB$17,$A210:$J210))))</f>
        <v>0</v>
      </c>
      <c r="AC210" s="44">
        <f t="array" ref="AC210">SUM((LEN($A210:$J210)=4)*NOT(ISERROR(FIND(AC$17,$A210:$J210))))</f>
        <v>1</v>
      </c>
      <c r="AD210" s="45">
        <f t="array" ref="AD210">SUM((LEN($A210:$J210)=4)*NOT(ISERROR(FIND(AD$17,$A210:$J210))))</f>
        <v>1</v>
      </c>
      <c r="AE210" s="45">
        <f t="array" ref="AE210">SUM((LEN($A210:$J210)=4)*NOT(ISERROR(FIND(AE$17,$A210:$J210))))</f>
        <v>1</v>
      </c>
      <c r="AF210" s="45">
        <f t="array" ref="AF210">SUM((LEN($A210:$J210)=4)*NOT(ISERROR(FIND(AF$17,$A210:$J210))))</f>
        <v>1</v>
      </c>
      <c r="AG210" s="45">
        <f t="array" ref="AG210">SUM((LEN($A210:$J210)=4)*NOT(ISERROR(FIND(AG$17,$A210:$J210))))</f>
        <v>0</v>
      </c>
      <c r="AH210" s="45">
        <f t="array" ref="AH210">SUM((LEN($A210:$J210)=4)*NOT(ISERROR(FIND(AH$17,$A210:$J210))))</f>
        <v>0</v>
      </c>
      <c r="AI210" s="46">
        <f t="array" ref="AI210">SUM((LEN($A210:$J210)=4)*NOT(ISERROR(FIND(AI$17,$A210:$J210))))</f>
        <v>0</v>
      </c>
      <c r="AJ210" s="52" t="str">
        <f t="array" ref="AJ210">INDEX($AJ$17:$AP$17,SUM($E$3:$K$3*($O210:$U210=8)*($V210:$AB210=0)))</f>
        <v>f</v>
      </c>
      <c r="AK210" s="52" t="str">
        <f t="array" ref="AK210">INDEX($AJ$17:$AP$17,SUM($E$3:$K$3*($O210:$U210=6)))</f>
        <v>c</v>
      </c>
      <c r="AL210" s="52" t="str">
        <f t="array" ref="AL210">INDEX($AJ$17:$AP$17,SUM($E$3:$K$3*($O210:$U210=8)*($V210:$AB210=1)))</f>
        <v>d</v>
      </c>
      <c r="AM210" s="52" t="str">
        <f t="array" ref="AM210">INDEX($AJ$17:$AP$17,SUM($E$3:$K$3*($O210:$U210=7)*($AC210:$AI210=1)))</f>
        <v>a</v>
      </c>
      <c r="AN210" s="52" t="str">
        <f t="array" ref="AN210">INDEX($AJ$17:$AP$17,SUM($E$3:$K$3*($O210:$U210=4)))</f>
        <v>g</v>
      </c>
      <c r="AO210" s="52" t="str">
        <f t="array" ref="AO210">INDEX($AJ$17:$AP$17,SUM($E$3:$K$3*($O210:$U210=9)))</f>
        <v>b</v>
      </c>
      <c r="AP210" s="52" t="str">
        <f t="array" ref="AP210">INDEX($AJ$17:$AP$17,SUM($E$3:$K$3*($O210:$U210=7)*($AC210:$AI210=0)))</f>
        <v>e</v>
      </c>
      <c r="AQ210" s="60">
        <f t="array" ref="AQ210">INDEX($N$2:$W$2,MATCH(SUM($E$4:$K$4*NOT((ISERROR(FIND($AJ210:$AP210,K210))))),$N$4:$W$4,0))</f>
        <v>3</v>
      </c>
      <c r="AR210" s="61">
        <f t="array" ref="AR210">INDEX($N$2:$W$2,MATCH(SUM($E$4:$K$4*NOT((ISERROR(FIND($AJ210:$AP210,L210))))),$N$4:$W$4,0))</f>
        <v>4</v>
      </c>
      <c r="AS210" s="61">
        <f t="array" ref="AS210">INDEX($N$2:$W$2,MATCH(SUM($E$4:$K$4*NOT((ISERROR(FIND($AJ210:$AP210,M210))))),$N$4:$W$4,0))</f>
        <v>6</v>
      </c>
      <c r="AT210" s="62">
        <f t="array" ref="AT210">INDEX($N$2:$W$2,MATCH(SUM($E$4:$K$4*NOT((ISERROR(FIND($AJ210:$AP210,N210))))),$N$4:$W$4,0))</f>
        <v>6</v>
      </c>
      <c r="AU210" s="67">
        <f t="shared" si="7"/>
        <v>3466</v>
      </c>
    </row>
    <row r="211" spans="1:47">
      <c r="A211" s="20" t="s">
        <v>2240</v>
      </c>
      <c r="B211" s="21" t="s">
        <v>2241</v>
      </c>
      <c r="C211" s="21" t="s">
        <v>2242</v>
      </c>
      <c r="D211" s="21" t="s">
        <v>2243</v>
      </c>
      <c r="E211" s="21" t="s">
        <v>2244</v>
      </c>
      <c r="F211" s="21" t="s">
        <v>890</v>
      </c>
      <c r="G211" s="21" t="s">
        <v>2245</v>
      </c>
      <c r="H211" s="21" t="s">
        <v>2246</v>
      </c>
      <c r="I211" s="21" t="s">
        <v>2247</v>
      </c>
      <c r="J211" s="21" t="s">
        <v>1611</v>
      </c>
      <c r="K211" s="20" t="s">
        <v>2248</v>
      </c>
      <c r="L211" s="21" t="s">
        <v>1829</v>
      </c>
      <c r="M211" s="21" t="s">
        <v>1139</v>
      </c>
      <c r="N211" s="21" t="s">
        <v>2249</v>
      </c>
      <c r="O211" s="28">
        <f t="array" ref="O211">SUM(IF(ISERROR(FIND(O$17,$A211:$J211)),0,1))</f>
        <v>6</v>
      </c>
      <c r="P211" s="29">
        <f t="array" ref="P211">SUM(IF(ISERROR(FIND(P$17,$A211:$J211)),0,1))</f>
        <v>7</v>
      </c>
      <c r="Q211" s="29">
        <f t="array" ref="Q211">SUM(IF(ISERROR(FIND(Q$17,$A211:$J211)),0,1))</f>
        <v>8</v>
      </c>
      <c r="R211" s="29">
        <f t="array" ref="R211">SUM(IF(ISERROR(FIND(R$17,$A211:$J211)),0,1))</f>
        <v>9</v>
      </c>
      <c r="S211" s="29">
        <f t="array" ref="S211">SUM(IF(ISERROR(FIND(S$17,$A211:$J211)),0,1))</f>
        <v>7</v>
      </c>
      <c r="T211" s="29">
        <f t="array" ref="T211">SUM(IF(ISERROR(FIND(T$17,$A211:$J211)),0,1))</f>
        <v>8</v>
      </c>
      <c r="U211" s="30">
        <f t="array" ref="U211">SUM(IF(ISERROR(FIND(U$17,$A211:$J211)),0,1))</f>
        <v>4</v>
      </c>
      <c r="V211" s="36">
        <f t="array" ref="V211">SUM((LEN($A211:$J211)=2)*NOT(ISERROR(FIND(V$17,$A211:$J211))))</f>
        <v>0</v>
      </c>
      <c r="W211" s="36">
        <f t="array" ref="W211">SUM((LEN($A211:$J211)=2)*NOT(ISERROR(FIND(W$17,$A211:$J211))))</f>
        <v>0</v>
      </c>
      <c r="X211" s="36">
        <f t="array" ref="X211">SUM((LEN($A211:$J211)=2)*NOT(ISERROR(FIND(X$17,$A211:$J211))))</f>
        <v>0</v>
      </c>
      <c r="Y211" s="36">
        <f t="array" ref="Y211">SUM((LEN($A211:$J211)=2)*NOT(ISERROR(FIND(Y$17,$A211:$J211))))</f>
        <v>1</v>
      </c>
      <c r="Z211" s="36">
        <f t="array" ref="Z211">SUM((LEN($A211:$J211)=2)*NOT(ISERROR(FIND(Z$17,$A211:$J211))))</f>
        <v>0</v>
      </c>
      <c r="AA211" s="36">
        <f t="array" ref="AA211">SUM((LEN($A211:$J211)=2)*NOT(ISERROR(FIND(AA$17,$A211:$J211))))</f>
        <v>1</v>
      </c>
      <c r="AB211" s="36">
        <f t="array" ref="AB211">SUM((LEN($A211:$J211)=2)*NOT(ISERROR(FIND(AB$17,$A211:$J211))))</f>
        <v>0</v>
      </c>
      <c r="AC211" s="44">
        <f t="array" ref="AC211">SUM((LEN($A211:$J211)=4)*NOT(ISERROR(FIND(AC$17,$A211:$J211))))</f>
        <v>1</v>
      </c>
      <c r="AD211" s="45">
        <f t="array" ref="AD211">SUM((LEN($A211:$J211)=4)*NOT(ISERROR(FIND(AD$17,$A211:$J211))))</f>
        <v>1</v>
      </c>
      <c r="AE211" s="45">
        <f t="array" ref="AE211">SUM((LEN($A211:$J211)=4)*NOT(ISERROR(FIND(AE$17,$A211:$J211))))</f>
        <v>0</v>
      </c>
      <c r="AF211" s="45">
        <f t="array" ref="AF211">SUM((LEN($A211:$J211)=4)*NOT(ISERROR(FIND(AF$17,$A211:$J211))))</f>
        <v>1</v>
      </c>
      <c r="AG211" s="45">
        <f t="array" ref="AG211">SUM((LEN($A211:$J211)=4)*NOT(ISERROR(FIND(AG$17,$A211:$J211))))</f>
        <v>0</v>
      </c>
      <c r="AH211" s="45">
        <f t="array" ref="AH211">SUM((LEN($A211:$J211)=4)*NOT(ISERROR(FIND(AH$17,$A211:$J211))))</f>
        <v>1</v>
      </c>
      <c r="AI211" s="46">
        <f t="array" ref="AI211">SUM((LEN($A211:$J211)=4)*NOT(ISERROR(FIND(AI$17,$A211:$J211))))</f>
        <v>0</v>
      </c>
      <c r="AJ211" s="52" t="str">
        <f t="array" ref="AJ211">INDEX($AJ$17:$AP$17,SUM($E$3:$K$3*($O211:$U211=8)*($V211:$AB211=0)))</f>
        <v>c</v>
      </c>
      <c r="AK211" s="52" t="str">
        <f t="array" ref="AK211">INDEX($AJ$17:$AP$17,SUM($E$3:$K$3*($O211:$U211=6)))</f>
        <v>a</v>
      </c>
      <c r="AL211" s="52" t="str">
        <f t="array" ref="AL211">INDEX($AJ$17:$AP$17,SUM($E$3:$K$3*($O211:$U211=8)*($V211:$AB211=1)))</f>
        <v>f</v>
      </c>
      <c r="AM211" s="52" t="str">
        <f t="array" ref="AM211">INDEX($AJ$17:$AP$17,SUM($E$3:$K$3*($O211:$U211=7)*($AC211:$AI211=1)))</f>
        <v>b</v>
      </c>
      <c r="AN211" s="52" t="str">
        <f t="array" ref="AN211">INDEX($AJ$17:$AP$17,SUM($E$3:$K$3*($O211:$U211=4)))</f>
        <v>g</v>
      </c>
      <c r="AO211" s="52" t="str">
        <f t="array" ref="AO211">INDEX($AJ$17:$AP$17,SUM($E$3:$K$3*($O211:$U211=9)))</f>
        <v>d</v>
      </c>
      <c r="AP211" s="52" t="str">
        <f t="array" ref="AP211">INDEX($AJ$17:$AP$17,SUM($E$3:$K$3*($O211:$U211=7)*($AC211:$AI211=0)))</f>
        <v>e</v>
      </c>
      <c r="AQ211" s="60">
        <f t="array" ref="AQ211">INDEX($N$2:$W$2,MATCH(SUM($E$4:$K$4*NOT((ISERROR(FIND($AJ211:$AP211,K211))))),$N$4:$W$4,0))</f>
        <v>6</v>
      </c>
      <c r="AR211" s="61">
        <f t="array" ref="AR211">INDEX($N$2:$W$2,MATCH(SUM($E$4:$K$4*NOT((ISERROR(FIND($AJ211:$AP211,L211))))),$N$4:$W$4,0))</f>
        <v>5</v>
      </c>
      <c r="AS211" s="61">
        <f t="array" ref="AS211">INDEX($N$2:$W$2,MATCH(SUM($E$4:$K$4*NOT((ISERROR(FIND($AJ211:$AP211,M211))))),$N$4:$W$4,0))</f>
        <v>4</v>
      </c>
      <c r="AT211" s="62">
        <f t="array" ref="AT211">INDEX($N$2:$W$2,MATCH(SUM($E$4:$K$4*NOT((ISERROR(FIND($AJ211:$AP211,N211))))),$N$4:$W$4,0))</f>
        <v>9</v>
      </c>
      <c r="AU211" s="67">
        <f t="shared" si="7"/>
        <v>6549</v>
      </c>
    </row>
    <row r="212" spans="1:47">
      <c r="A212" s="20" t="s">
        <v>2250</v>
      </c>
      <c r="B212" s="21" t="s">
        <v>2251</v>
      </c>
      <c r="C212" s="21" t="s">
        <v>2252</v>
      </c>
      <c r="D212" s="21" t="s">
        <v>2253</v>
      </c>
      <c r="E212" s="21" t="s">
        <v>451</v>
      </c>
      <c r="F212" s="21" t="s">
        <v>1607</v>
      </c>
      <c r="G212" s="21" t="s">
        <v>2254</v>
      </c>
      <c r="H212" s="21" t="s">
        <v>53</v>
      </c>
      <c r="I212" s="21" t="s">
        <v>328</v>
      </c>
      <c r="J212" s="21" t="s">
        <v>2255</v>
      </c>
      <c r="K212" s="20" t="s">
        <v>492</v>
      </c>
      <c r="L212" s="21" t="s">
        <v>2256</v>
      </c>
      <c r="M212" s="21" t="s">
        <v>2257</v>
      </c>
      <c r="N212" s="21" t="s">
        <v>1630</v>
      </c>
      <c r="O212" s="28">
        <f t="array" ref="O212">SUM(IF(ISERROR(FIND(O$17,$A212:$J212)),0,1))</f>
        <v>6</v>
      </c>
      <c r="P212" s="29">
        <f t="array" ref="P212">SUM(IF(ISERROR(FIND(P$17,$A212:$J212)),0,1))</f>
        <v>7</v>
      </c>
      <c r="Q212" s="29">
        <f t="array" ref="Q212">SUM(IF(ISERROR(FIND(Q$17,$A212:$J212)),0,1))</f>
        <v>8</v>
      </c>
      <c r="R212" s="29">
        <f t="array" ref="R212">SUM(IF(ISERROR(FIND(R$17,$A212:$J212)),0,1))</f>
        <v>8</v>
      </c>
      <c r="S212" s="29">
        <f t="array" ref="S212">SUM(IF(ISERROR(FIND(S$17,$A212:$J212)),0,1))</f>
        <v>7</v>
      </c>
      <c r="T212" s="29">
        <f t="array" ref="T212">SUM(IF(ISERROR(FIND(T$17,$A212:$J212)),0,1))</f>
        <v>9</v>
      </c>
      <c r="U212" s="30">
        <f t="array" ref="U212">SUM(IF(ISERROR(FIND(U$17,$A212:$J212)),0,1))</f>
        <v>4</v>
      </c>
      <c r="V212" s="36">
        <f t="array" ref="V212">SUM((LEN($A212:$J212)=2)*NOT(ISERROR(FIND(V$17,$A212:$J212))))</f>
        <v>0</v>
      </c>
      <c r="W212" s="36">
        <f t="array" ref="W212">SUM((LEN($A212:$J212)=2)*NOT(ISERROR(FIND(W$17,$A212:$J212))))</f>
        <v>0</v>
      </c>
      <c r="X212" s="36">
        <f t="array" ref="X212">SUM((LEN($A212:$J212)=2)*NOT(ISERROR(FIND(X$17,$A212:$J212))))</f>
        <v>1</v>
      </c>
      <c r="Y212" s="36">
        <f t="array" ref="Y212">SUM((LEN($A212:$J212)=2)*NOT(ISERROR(FIND(Y$17,$A212:$J212))))</f>
        <v>0</v>
      </c>
      <c r="Z212" s="36">
        <f t="array" ref="Z212">SUM((LEN($A212:$J212)=2)*NOT(ISERROR(FIND(Z$17,$A212:$J212))))</f>
        <v>0</v>
      </c>
      <c r="AA212" s="36">
        <f t="array" ref="AA212">SUM((LEN($A212:$J212)=2)*NOT(ISERROR(FIND(AA$17,$A212:$J212))))</f>
        <v>1</v>
      </c>
      <c r="AB212" s="36">
        <f t="array" ref="AB212">SUM((LEN($A212:$J212)=2)*NOT(ISERROR(FIND(AB$17,$A212:$J212))))</f>
        <v>0</v>
      </c>
      <c r="AC212" s="44">
        <f t="array" ref="AC212">SUM((LEN($A212:$J212)=4)*NOT(ISERROR(FIND(AC$17,$A212:$J212))))</f>
        <v>1</v>
      </c>
      <c r="AD212" s="45">
        <f t="array" ref="AD212">SUM((LEN($A212:$J212)=4)*NOT(ISERROR(FIND(AD$17,$A212:$J212))))</f>
        <v>0</v>
      </c>
      <c r="AE212" s="45">
        <f t="array" ref="AE212">SUM((LEN($A212:$J212)=4)*NOT(ISERROR(FIND(AE$17,$A212:$J212))))</f>
        <v>1</v>
      </c>
      <c r="AF212" s="45">
        <f t="array" ref="AF212">SUM((LEN($A212:$J212)=4)*NOT(ISERROR(FIND(AF$17,$A212:$J212))))</f>
        <v>0</v>
      </c>
      <c r="AG212" s="45">
        <f t="array" ref="AG212">SUM((LEN($A212:$J212)=4)*NOT(ISERROR(FIND(AG$17,$A212:$J212))))</f>
        <v>1</v>
      </c>
      <c r="AH212" s="45">
        <f t="array" ref="AH212">SUM((LEN($A212:$J212)=4)*NOT(ISERROR(FIND(AH$17,$A212:$J212))))</f>
        <v>1</v>
      </c>
      <c r="AI212" s="46">
        <f t="array" ref="AI212">SUM((LEN($A212:$J212)=4)*NOT(ISERROR(FIND(AI$17,$A212:$J212))))</f>
        <v>0</v>
      </c>
      <c r="AJ212" s="52" t="str">
        <f t="array" ref="AJ212">INDEX($AJ$17:$AP$17,SUM($E$3:$K$3*($O212:$U212=8)*($V212:$AB212=0)))</f>
        <v>d</v>
      </c>
      <c r="AK212" s="52" t="str">
        <f t="array" ref="AK212">INDEX($AJ$17:$AP$17,SUM($E$3:$K$3*($O212:$U212=6)))</f>
        <v>a</v>
      </c>
      <c r="AL212" s="52" t="str">
        <f t="array" ref="AL212">INDEX($AJ$17:$AP$17,SUM($E$3:$K$3*($O212:$U212=8)*($V212:$AB212=1)))</f>
        <v>c</v>
      </c>
      <c r="AM212" s="52" t="str">
        <f t="array" ref="AM212">INDEX($AJ$17:$AP$17,SUM($E$3:$K$3*($O212:$U212=7)*($AC212:$AI212=1)))</f>
        <v>e</v>
      </c>
      <c r="AN212" s="52" t="str">
        <f t="array" ref="AN212">INDEX($AJ$17:$AP$17,SUM($E$3:$K$3*($O212:$U212=4)))</f>
        <v>g</v>
      </c>
      <c r="AO212" s="52" t="str">
        <f t="array" ref="AO212">INDEX($AJ$17:$AP$17,SUM($E$3:$K$3*($O212:$U212=9)))</f>
        <v>f</v>
      </c>
      <c r="AP212" s="52" t="str">
        <f t="array" ref="AP212">INDEX($AJ$17:$AP$17,SUM($E$3:$K$3*($O212:$U212=7)*($AC212:$AI212=0)))</f>
        <v>b</v>
      </c>
      <c r="AQ212" s="60">
        <f t="array" ref="AQ212">INDEX($N$2:$W$2,MATCH(SUM($E$4:$K$4*NOT((ISERROR(FIND($AJ212:$AP212,K212))))),$N$4:$W$4,0))</f>
        <v>7</v>
      </c>
      <c r="AR212" s="61">
        <f t="array" ref="AR212">INDEX($N$2:$W$2,MATCH(SUM($E$4:$K$4*NOT((ISERROR(FIND($AJ212:$AP212,L212))))),$N$4:$W$4,0))</f>
        <v>9</v>
      </c>
      <c r="AS212" s="61">
        <f t="array" ref="AS212">INDEX($N$2:$W$2,MATCH(SUM($E$4:$K$4*NOT((ISERROR(FIND($AJ212:$AP212,M212))))),$N$4:$W$4,0))</f>
        <v>5</v>
      </c>
      <c r="AT212" s="62">
        <f t="array" ref="AT212">INDEX($N$2:$W$2,MATCH(SUM($E$4:$K$4*NOT((ISERROR(FIND($AJ212:$AP212,N212))))),$N$4:$W$4,0))</f>
        <v>4</v>
      </c>
      <c r="AU212" s="67">
        <f t="shared" si="7"/>
        <v>7954</v>
      </c>
    </row>
    <row r="213" spans="1:47">
      <c r="A213" s="20" t="s">
        <v>2258</v>
      </c>
      <c r="B213" s="21" t="s">
        <v>2259</v>
      </c>
      <c r="C213" s="21" t="s">
        <v>1229</v>
      </c>
      <c r="D213" s="21" t="s">
        <v>2260</v>
      </c>
      <c r="E213" s="21" t="s">
        <v>2261</v>
      </c>
      <c r="F213" s="21" t="s">
        <v>2262</v>
      </c>
      <c r="G213" s="21" t="s">
        <v>561</v>
      </c>
      <c r="H213" s="21" t="s">
        <v>2263</v>
      </c>
      <c r="I213" s="21" t="s">
        <v>2264</v>
      </c>
      <c r="J213" s="21" t="s">
        <v>580</v>
      </c>
      <c r="K213" s="20" t="s">
        <v>2265</v>
      </c>
      <c r="L213" s="21" t="s">
        <v>2266</v>
      </c>
      <c r="M213" s="21" t="s">
        <v>601</v>
      </c>
      <c r="N213" s="21" t="s">
        <v>2267</v>
      </c>
      <c r="O213" s="28">
        <f t="array" ref="O213">SUM(IF(ISERROR(FIND(O$17,$A213:$J213)),0,1))</f>
        <v>9</v>
      </c>
      <c r="P213" s="29">
        <f t="array" ref="P213">SUM(IF(ISERROR(FIND(P$17,$A213:$J213)),0,1))</f>
        <v>7</v>
      </c>
      <c r="Q213" s="29">
        <f t="array" ref="Q213">SUM(IF(ISERROR(FIND(Q$17,$A213:$J213)),0,1))</f>
        <v>7</v>
      </c>
      <c r="R213" s="29">
        <f t="array" ref="R213">SUM(IF(ISERROR(FIND(R$17,$A213:$J213)),0,1))</f>
        <v>8</v>
      </c>
      <c r="S213" s="29">
        <f t="array" ref="S213">SUM(IF(ISERROR(FIND(S$17,$A213:$J213)),0,1))</f>
        <v>4</v>
      </c>
      <c r="T213" s="29">
        <f t="array" ref="T213">SUM(IF(ISERROR(FIND(T$17,$A213:$J213)),0,1))</f>
        <v>6</v>
      </c>
      <c r="U213" s="30">
        <f t="array" ref="U213">SUM(IF(ISERROR(FIND(U$17,$A213:$J213)),0,1))</f>
        <v>8</v>
      </c>
      <c r="V213" s="36">
        <f t="array" ref="V213">SUM((LEN($A213:$J213)=2)*NOT(ISERROR(FIND(V$17,$A213:$J213))))</f>
        <v>1</v>
      </c>
      <c r="W213" s="36">
        <f t="array" ref="W213">SUM((LEN($A213:$J213)=2)*NOT(ISERROR(FIND(W$17,$A213:$J213))))</f>
        <v>0</v>
      </c>
      <c r="X213" s="36">
        <f t="array" ref="X213">SUM((LEN($A213:$J213)=2)*NOT(ISERROR(FIND(X$17,$A213:$J213))))</f>
        <v>0</v>
      </c>
      <c r="Y213" s="36">
        <f t="array" ref="Y213">SUM((LEN($A213:$J213)=2)*NOT(ISERROR(FIND(Y$17,$A213:$J213))))</f>
        <v>1</v>
      </c>
      <c r="Z213" s="36">
        <f t="array" ref="Z213">SUM((LEN($A213:$J213)=2)*NOT(ISERROR(FIND(Z$17,$A213:$J213))))</f>
        <v>0</v>
      </c>
      <c r="AA213" s="36">
        <f t="array" ref="AA213">SUM((LEN($A213:$J213)=2)*NOT(ISERROR(FIND(AA$17,$A213:$J213))))</f>
        <v>0</v>
      </c>
      <c r="AB213" s="36">
        <f t="array" ref="AB213">SUM((LEN($A213:$J213)=2)*NOT(ISERROR(FIND(AB$17,$A213:$J213))))</f>
        <v>0</v>
      </c>
      <c r="AC213" s="44">
        <f t="array" ref="AC213">SUM((LEN($A213:$J213)=4)*NOT(ISERROR(FIND(AC$17,$A213:$J213))))</f>
        <v>1</v>
      </c>
      <c r="AD213" s="45">
        <f t="array" ref="AD213">SUM((LEN($A213:$J213)=4)*NOT(ISERROR(FIND(AD$17,$A213:$J213))))</f>
        <v>0</v>
      </c>
      <c r="AE213" s="45">
        <f t="array" ref="AE213">SUM((LEN($A213:$J213)=4)*NOT(ISERROR(FIND(AE$17,$A213:$J213))))</f>
        <v>1</v>
      </c>
      <c r="AF213" s="45">
        <f t="array" ref="AF213">SUM((LEN($A213:$J213)=4)*NOT(ISERROR(FIND(AF$17,$A213:$J213))))</f>
        <v>1</v>
      </c>
      <c r="AG213" s="45">
        <f t="array" ref="AG213">SUM((LEN($A213:$J213)=4)*NOT(ISERROR(FIND(AG$17,$A213:$J213))))</f>
        <v>0</v>
      </c>
      <c r="AH213" s="45">
        <f t="array" ref="AH213">SUM((LEN($A213:$J213)=4)*NOT(ISERROR(FIND(AH$17,$A213:$J213))))</f>
        <v>1</v>
      </c>
      <c r="AI213" s="46">
        <f t="array" ref="AI213">SUM((LEN($A213:$J213)=4)*NOT(ISERROR(FIND(AI$17,$A213:$J213))))</f>
        <v>0</v>
      </c>
      <c r="AJ213" s="52" t="str">
        <f t="array" ref="AJ213">INDEX($AJ$17:$AP$17,SUM($E$3:$K$3*($O213:$U213=8)*($V213:$AB213=0)))</f>
        <v>g</v>
      </c>
      <c r="AK213" s="52" t="str">
        <f t="array" ref="AK213">INDEX($AJ$17:$AP$17,SUM($E$3:$K$3*($O213:$U213=6)))</f>
        <v>f</v>
      </c>
      <c r="AL213" s="52" t="str">
        <f t="array" ref="AL213">INDEX($AJ$17:$AP$17,SUM($E$3:$K$3*($O213:$U213=8)*($V213:$AB213=1)))</f>
        <v>d</v>
      </c>
      <c r="AM213" s="52" t="str">
        <f t="array" ref="AM213">INDEX($AJ$17:$AP$17,SUM($E$3:$K$3*($O213:$U213=7)*($AC213:$AI213=1)))</f>
        <v>c</v>
      </c>
      <c r="AN213" s="52" t="str">
        <f t="array" ref="AN213">INDEX($AJ$17:$AP$17,SUM($E$3:$K$3*($O213:$U213=4)))</f>
        <v>e</v>
      </c>
      <c r="AO213" s="52" t="str">
        <f t="array" ref="AO213">INDEX($AJ$17:$AP$17,SUM($E$3:$K$3*($O213:$U213=9)))</f>
        <v>a</v>
      </c>
      <c r="AP213" s="52" t="str">
        <f t="array" ref="AP213">INDEX($AJ$17:$AP$17,SUM($E$3:$K$3*($O213:$U213=7)*($AC213:$AI213=0)))</f>
        <v>b</v>
      </c>
      <c r="AQ213" s="60">
        <f t="array" ref="AQ213">INDEX($N$2:$W$2,MATCH(SUM($E$4:$K$4*NOT((ISERROR(FIND($AJ213:$AP213,K213))))),$N$4:$W$4,0))</f>
        <v>5</v>
      </c>
      <c r="AR213" s="61">
        <f t="array" ref="AR213">INDEX($N$2:$W$2,MATCH(SUM($E$4:$K$4*NOT((ISERROR(FIND($AJ213:$AP213,L213))))),$N$4:$W$4,0))</f>
        <v>0</v>
      </c>
      <c r="AS213" s="61">
        <f t="array" ref="AS213">INDEX($N$2:$W$2,MATCH(SUM($E$4:$K$4*NOT((ISERROR(FIND($AJ213:$AP213,M213))))),$N$4:$W$4,0))</f>
        <v>1</v>
      </c>
      <c r="AT213" s="62">
        <f t="array" ref="AT213">INDEX($N$2:$W$2,MATCH(SUM($E$4:$K$4*NOT((ISERROR(FIND($AJ213:$AP213,N213))))),$N$4:$W$4,0))</f>
        <v>3</v>
      </c>
      <c r="AU213" s="67">
        <f t="shared" si="7"/>
        <v>5013</v>
      </c>
    </row>
    <row r="214" spans="1:47">
      <c r="A214" s="20" t="s">
        <v>2268</v>
      </c>
      <c r="B214" s="21" t="s">
        <v>1799</v>
      </c>
      <c r="C214" s="21" t="s">
        <v>2269</v>
      </c>
      <c r="D214" s="21" t="s">
        <v>613</v>
      </c>
      <c r="E214" s="21" t="s">
        <v>2270</v>
      </c>
      <c r="F214" s="21" t="s">
        <v>1239</v>
      </c>
      <c r="G214" s="21" t="s">
        <v>2271</v>
      </c>
      <c r="H214" s="21" t="s">
        <v>2272</v>
      </c>
      <c r="I214" s="21" t="s">
        <v>2273</v>
      </c>
      <c r="J214" s="21" t="s">
        <v>328</v>
      </c>
      <c r="K214" s="20" t="s">
        <v>2274</v>
      </c>
      <c r="L214" s="21" t="s">
        <v>2275</v>
      </c>
      <c r="M214" s="21" t="s">
        <v>2276</v>
      </c>
      <c r="N214" s="21" t="s">
        <v>1607</v>
      </c>
      <c r="O214" s="28">
        <f t="array" ref="O214">SUM(IF(ISERROR(FIND(O$17,$A214:$J214)),0,1))</f>
        <v>7</v>
      </c>
      <c r="P214" s="29">
        <f t="array" ref="P214">SUM(IF(ISERROR(FIND(P$17,$A214:$J214)),0,1))</f>
        <v>7</v>
      </c>
      <c r="Q214" s="29">
        <f t="array" ref="Q214">SUM(IF(ISERROR(FIND(Q$17,$A214:$J214)),0,1))</f>
        <v>9</v>
      </c>
      <c r="R214" s="29">
        <f t="array" ref="R214">SUM(IF(ISERROR(FIND(R$17,$A214:$J214)),0,1))</f>
        <v>8</v>
      </c>
      <c r="S214" s="29">
        <f t="array" ref="S214">SUM(IF(ISERROR(FIND(S$17,$A214:$J214)),0,1))</f>
        <v>6</v>
      </c>
      <c r="T214" s="29">
        <f t="array" ref="T214">SUM(IF(ISERROR(FIND(T$17,$A214:$J214)),0,1))</f>
        <v>8</v>
      </c>
      <c r="U214" s="30">
        <f t="array" ref="U214">SUM(IF(ISERROR(FIND(U$17,$A214:$J214)),0,1))</f>
        <v>4</v>
      </c>
      <c r="V214" s="36">
        <f t="array" ref="V214">SUM((LEN($A214:$J214)=2)*NOT(ISERROR(FIND(V$17,$A214:$J214))))</f>
        <v>0</v>
      </c>
      <c r="W214" s="36">
        <f t="array" ref="W214">SUM((LEN($A214:$J214)=2)*NOT(ISERROR(FIND(W$17,$A214:$J214))))</f>
        <v>0</v>
      </c>
      <c r="X214" s="36">
        <f t="array" ref="X214">SUM((LEN($A214:$J214)=2)*NOT(ISERROR(FIND(X$17,$A214:$J214))))</f>
        <v>1</v>
      </c>
      <c r="Y214" s="36">
        <f t="array" ref="Y214">SUM((LEN($A214:$J214)=2)*NOT(ISERROR(FIND(Y$17,$A214:$J214))))</f>
        <v>0</v>
      </c>
      <c r="Z214" s="36">
        <f t="array" ref="Z214">SUM((LEN($A214:$J214)=2)*NOT(ISERROR(FIND(Z$17,$A214:$J214))))</f>
        <v>0</v>
      </c>
      <c r="AA214" s="36">
        <f t="array" ref="AA214">SUM((LEN($A214:$J214)=2)*NOT(ISERROR(FIND(AA$17,$A214:$J214))))</f>
        <v>1</v>
      </c>
      <c r="AB214" s="36">
        <f t="array" ref="AB214">SUM((LEN($A214:$J214)=2)*NOT(ISERROR(FIND(AB$17,$A214:$J214))))</f>
        <v>0</v>
      </c>
      <c r="AC214" s="44">
        <f t="array" ref="AC214">SUM((LEN($A214:$J214)=4)*NOT(ISERROR(FIND(AC$17,$A214:$J214))))</f>
        <v>0</v>
      </c>
      <c r="AD214" s="45">
        <f t="array" ref="AD214">SUM((LEN($A214:$J214)=4)*NOT(ISERROR(FIND(AD$17,$A214:$J214))))</f>
        <v>1</v>
      </c>
      <c r="AE214" s="45">
        <f t="array" ref="AE214">SUM((LEN($A214:$J214)=4)*NOT(ISERROR(FIND(AE$17,$A214:$J214))))</f>
        <v>1</v>
      </c>
      <c r="AF214" s="45">
        <f t="array" ref="AF214">SUM((LEN($A214:$J214)=4)*NOT(ISERROR(FIND(AF$17,$A214:$J214))))</f>
        <v>0</v>
      </c>
      <c r="AG214" s="45">
        <f t="array" ref="AG214">SUM((LEN($A214:$J214)=4)*NOT(ISERROR(FIND(AG$17,$A214:$J214))))</f>
        <v>1</v>
      </c>
      <c r="AH214" s="45">
        <f t="array" ref="AH214">SUM((LEN($A214:$J214)=4)*NOT(ISERROR(FIND(AH$17,$A214:$J214))))</f>
        <v>1</v>
      </c>
      <c r="AI214" s="46">
        <f t="array" ref="AI214">SUM((LEN($A214:$J214)=4)*NOT(ISERROR(FIND(AI$17,$A214:$J214))))</f>
        <v>0</v>
      </c>
      <c r="AJ214" s="52" t="str">
        <f t="array" ref="AJ214">INDEX($AJ$17:$AP$17,SUM($E$3:$K$3*($O214:$U214=8)*($V214:$AB214=0)))</f>
        <v>d</v>
      </c>
      <c r="AK214" s="52" t="str">
        <f t="array" ref="AK214">INDEX($AJ$17:$AP$17,SUM($E$3:$K$3*($O214:$U214=6)))</f>
        <v>e</v>
      </c>
      <c r="AL214" s="52" t="str">
        <f t="array" ref="AL214">INDEX($AJ$17:$AP$17,SUM($E$3:$K$3*($O214:$U214=8)*($V214:$AB214=1)))</f>
        <v>f</v>
      </c>
      <c r="AM214" s="52" t="str">
        <f t="array" ref="AM214">INDEX($AJ$17:$AP$17,SUM($E$3:$K$3*($O214:$U214=7)*($AC214:$AI214=1)))</f>
        <v>b</v>
      </c>
      <c r="AN214" s="52" t="str">
        <f t="array" ref="AN214">INDEX($AJ$17:$AP$17,SUM($E$3:$K$3*($O214:$U214=4)))</f>
        <v>g</v>
      </c>
      <c r="AO214" s="52" t="str">
        <f t="array" ref="AO214">INDEX($AJ$17:$AP$17,SUM($E$3:$K$3*($O214:$U214=9)))</f>
        <v>c</v>
      </c>
      <c r="AP214" s="52" t="str">
        <f t="array" ref="AP214">INDEX($AJ$17:$AP$17,SUM($E$3:$K$3*($O214:$U214=7)*($AC214:$AI214=0)))</f>
        <v>a</v>
      </c>
      <c r="AQ214" s="60">
        <f t="array" ref="AQ214">INDEX($N$2:$W$2,MATCH(SUM($E$4:$K$4*NOT((ISERROR(FIND($AJ214:$AP214,K214))))),$N$4:$W$4,0))</f>
        <v>3</v>
      </c>
      <c r="AR214" s="61">
        <f t="array" ref="AR214">INDEX($N$2:$W$2,MATCH(SUM($E$4:$K$4*NOT((ISERROR(FIND($AJ214:$AP214,L214))))),$N$4:$W$4,0))</f>
        <v>8</v>
      </c>
      <c r="AS214" s="61">
        <f t="array" ref="AS214">INDEX($N$2:$W$2,MATCH(SUM($E$4:$K$4*NOT((ISERROR(FIND($AJ214:$AP214,M214))))),$N$4:$W$4,0))</f>
        <v>0</v>
      </c>
      <c r="AT214" s="62">
        <f t="array" ref="AT214">INDEX($N$2:$W$2,MATCH(SUM($E$4:$K$4*NOT((ISERROR(FIND($AJ214:$AP214,N214))))),$N$4:$W$4,0))</f>
        <v>7</v>
      </c>
      <c r="AU214" s="67">
        <f t="shared" si="7"/>
        <v>3807</v>
      </c>
    </row>
    <row r="215" spans="1:47">
      <c r="A215" s="20" t="s">
        <v>2277</v>
      </c>
      <c r="B215" s="21" t="s">
        <v>2278</v>
      </c>
      <c r="C215" s="21" t="s">
        <v>549</v>
      </c>
      <c r="D215" s="21" t="s">
        <v>2279</v>
      </c>
      <c r="E215" s="21" t="s">
        <v>2280</v>
      </c>
      <c r="F215" s="21" t="s">
        <v>268</v>
      </c>
      <c r="G215" s="21" t="s">
        <v>2281</v>
      </c>
      <c r="H215" s="21" t="s">
        <v>2282</v>
      </c>
      <c r="I215" s="21" t="s">
        <v>2283</v>
      </c>
      <c r="J215" s="21" t="s">
        <v>2284</v>
      </c>
      <c r="K215" s="20" t="s">
        <v>2285</v>
      </c>
      <c r="L215" s="21" t="s">
        <v>2215</v>
      </c>
      <c r="M215" s="21" t="s">
        <v>2286</v>
      </c>
      <c r="N215" s="21" t="s">
        <v>2287</v>
      </c>
      <c r="O215" s="28">
        <f t="array" ref="O215">SUM(IF(ISERROR(FIND(O$17,$A215:$J215)),0,1))</f>
        <v>6</v>
      </c>
      <c r="P215" s="29">
        <f t="array" ref="P215">SUM(IF(ISERROR(FIND(P$17,$A215:$J215)),0,1))</f>
        <v>4</v>
      </c>
      <c r="Q215" s="29">
        <f t="array" ref="Q215">SUM(IF(ISERROR(FIND(Q$17,$A215:$J215)),0,1))</f>
        <v>7</v>
      </c>
      <c r="R215" s="29">
        <f t="array" ref="R215">SUM(IF(ISERROR(FIND(R$17,$A215:$J215)),0,1))</f>
        <v>7</v>
      </c>
      <c r="S215" s="29">
        <f t="array" ref="S215">SUM(IF(ISERROR(FIND(S$17,$A215:$J215)),0,1))</f>
        <v>8</v>
      </c>
      <c r="T215" s="29">
        <f t="array" ref="T215">SUM(IF(ISERROR(FIND(T$17,$A215:$J215)),0,1))</f>
        <v>8</v>
      </c>
      <c r="U215" s="30">
        <f t="array" ref="U215">SUM(IF(ISERROR(FIND(U$17,$A215:$J215)),0,1))</f>
        <v>9</v>
      </c>
      <c r="V215" s="36">
        <f t="array" ref="V215">SUM((LEN($A215:$J215)=2)*NOT(ISERROR(FIND(V$17,$A215:$J215))))</f>
        <v>0</v>
      </c>
      <c r="W215" s="36">
        <f t="array" ref="W215">SUM((LEN($A215:$J215)=2)*NOT(ISERROR(FIND(W$17,$A215:$J215))))</f>
        <v>0</v>
      </c>
      <c r="X215" s="36">
        <f t="array" ref="X215">SUM((LEN($A215:$J215)=2)*NOT(ISERROR(FIND(X$17,$A215:$J215))))</f>
        <v>0</v>
      </c>
      <c r="Y215" s="36">
        <f t="array" ref="Y215">SUM((LEN($A215:$J215)=2)*NOT(ISERROR(FIND(Y$17,$A215:$J215))))</f>
        <v>0</v>
      </c>
      <c r="Z215" s="36">
        <f t="array" ref="Z215">SUM((LEN($A215:$J215)=2)*NOT(ISERROR(FIND(Z$17,$A215:$J215))))</f>
        <v>1</v>
      </c>
      <c r="AA215" s="36">
        <f t="array" ref="AA215">SUM((LEN($A215:$J215)=2)*NOT(ISERROR(FIND(AA$17,$A215:$J215))))</f>
        <v>0</v>
      </c>
      <c r="AB215" s="36">
        <f t="array" ref="AB215">SUM((LEN($A215:$J215)=2)*NOT(ISERROR(FIND(AB$17,$A215:$J215))))</f>
        <v>1</v>
      </c>
      <c r="AC215" s="44">
        <f t="array" ref="AC215">SUM((LEN($A215:$J215)=4)*NOT(ISERROR(FIND(AC$17,$A215:$J215))))</f>
        <v>1</v>
      </c>
      <c r="AD215" s="45">
        <f t="array" ref="AD215">SUM((LEN($A215:$J215)=4)*NOT(ISERROR(FIND(AD$17,$A215:$J215))))</f>
        <v>0</v>
      </c>
      <c r="AE215" s="45">
        <f t="array" ref="AE215">SUM((LEN($A215:$J215)=4)*NOT(ISERROR(FIND(AE$17,$A215:$J215))))</f>
        <v>0</v>
      </c>
      <c r="AF215" s="45">
        <f t="array" ref="AF215">SUM((LEN($A215:$J215)=4)*NOT(ISERROR(FIND(AF$17,$A215:$J215))))</f>
        <v>1</v>
      </c>
      <c r="AG215" s="45">
        <f t="array" ref="AG215">SUM((LEN($A215:$J215)=4)*NOT(ISERROR(FIND(AG$17,$A215:$J215))))</f>
        <v>1</v>
      </c>
      <c r="AH215" s="45">
        <f t="array" ref="AH215">SUM((LEN($A215:$J215)=4)*NOT(ISERROR(FIND(AH$17,$A215:$J215))))</f>
        <v>0</v>
      </c>
      <c r="AI215" s="46">
        <f t="array" ref="AI215">SUM((LEN($A215:$J215)=4)*NOT(ISERROR(FIND(AI$17,$A215:$J215))))</f>
        <v>1</v>
      </c>
      <c r="AJ215" s="52" t="str">
        <f t="array" ref="AJ215">INDEX($AJ$17:$AP$17,SUM($E$3:$K$3*($O215:$U215=8)*($V215:$AB215=0)))</f>
        <v>f</v>
      </c>
      <c r="AK215" s="52" t="str">
        <f t="array" ref="AK215">INDEX($AJ$17:$AP$17,SUM($E$3:$K$3*($O215:$U215=6)))</f>
        <v>a</v>
      </c>
      <c r="AL215" s="52" t="str">
        <f t="array" ref="AL215">INDEX($AJ$17:$AP$17,SUM($E$3:$K$3*($O215:$U215=8)*($V215:$AB215=1)))</f>
        <v>e</v>
      </c>
      <c r="AM215" s="52" t="str">
        <f t="array" ref="AM215">INDEX($AJ$17:$AP$17,SUM($E$3:$K$3*($O215:$U215=7)*($AC215:$AI215=1)))</f>
        <v>d</v>
      </c>
      <c r="AN215" s="52" t="str">
        <f t="array" ref="AN215">INDEX($AJ$17:$AP$17,SUM($E$3:$K$3*($O215:$U215=4)))</f>
        <v>b</v>
      </c>
      <c r="AO215" s="52" t="str">
        <f t="array" ref="AO215">INDEX($AJ$17:$AP$17,SUM($E$3:$K$3*($O215:$U215=9)))</f>
        <v>g</v>
      </c>
      <c r="AP215" s="52" t="str">
        <f t="array" ref="AP215">INDEX($AJ$17:$AP$17,SUM($E$3:$K$3*($O215:$U215=7)*($AC215:$AI215=0)))</f>
        <v>c</v>
      </c>
      <c r="AQ215" s="60">
        <f t="array" ref="AQ215">INDEX($N$2:$W$2,MATCH(SUM($E$4:$K$4*NOT((ISERROR(FIND($AJ215:$AP215,K215))))),$N$4:$W$4,0))</f>
        <v>3</v>
      </c>
      <c r="AR215" s="61">
        <f t="array" ref="AR215">INDEX($N$2:$W$2,MATCH(SUM($E$4:$K$4*NOT((ISERROR(FIND($AJ215:$AP215,L215))))),$N$4:$W$4,0))</f>
        <v>7</v>
      </c>
      <c r="AS215" s="61">
        <f t="array" ref="AS215">INDEX($N$2:$W$2,MATCH(SUM($E$4:$K$4*NOT((ISERROR(FIND($AJ215:$AP215,M215))))),$N$4:$W$4,0))</f>
        <v>2</v>
      </c>
      <c r="AT215" s="62">
        <f t="array" ref="AT215">INDEX($N$2:$W$2,MATCH(SUM($E$4:$K$4*NOT((ISERROR(FIND($AJ215:$AP215,N215))))),$N$4:$W$4,0))</f>
        <v>9</v>
      </c>
      <c r="AU215" s="67">
        <f t="shared" si="7"/>
        <v>3729</v>
      </c>
    </row>
    <row r="216" spans="1:47">
      <c r="A216" s="20" t="s">
        <v>2288</v>
      </c>
      <c r="B216" s="21" t="s">
        <v>1373</v>
      </c>
      <c r="C216" s="21" t="s">
        <v>2289</v>
      </c>
      <c r="D216" s="21" t="s">
        <v>2290</v>
      </c>
      <c r="E216" s="21" t="s">
        <v>2291</v>
      </c>
      <c r="F216" s="21" t="s">
        <v>2292</v>
      </c>
      <c r="G216" s="21" t="s">
        <v>2293</v>
      </c>
      <c r="H216" s="21" t="s">
        <v>387</v>
      </c>
      <c r="I216" s="21" t="s">
        <v>2294</v>
      </c>
      <c r="J216" s="21" t="s">
        <v>216</v>
      </c>
      <c r="K216" s="20" t="s">
        <v>2295</v>
      </c>
      <c r="L216" s="21" t="s">
        <v>216</v>
      </c>
      <c r="M216" s="21" t="s">
        <v>220</v>
      </c>
      <c r="N216" s="21" t="s">
        <v>387</v>
      </c>
      <c r="O216" s="28">
        <f t="array" ref="O216">SUM(IF(ISERROR(FIND(O$17,$A216:$J216)),0,1))</f>
        <v>8</v>
      </c>
      <c r="P216" s="29">
        <f t="array" ref="P216">SUM(IF(ISERROR(FIND(P$17,$A216:$J216)),0,1))</f>
        <v>8</v>
      </c>
      <c r="Q216" s="29">
        <f t="array" ref="Q216">SUM(IF(ISERROR(FIND(Q$17,$A216:$J216)),0,1))</f>
        <v>6</v>
      </c>
      <c r="R216" s="29">
        <f t="array" ref="R216">SUM(IF(ISERROR(FIND(R$17,$A216:$J216)),0,1))</f>
        <v>4</v>
      </c>
      <c r="S216" s="29">
        <f t="array" ref="S216">SUM(IF(ISERROR(FIND(S$17,$A216:$J216)),0,1))</f>
        <v>9</v>
      </c>
      <c r="T216" s="29">
        <f t="array" ref="T216">SUM(IF(ISERROR(FIND(T$17,$A216:$J216)),0,1))</f>
        <v>7</v>
      </c>
      <c r="U216" s="30">
        <f t="array" ref="U216">SUM(IF(ISERROR(FIND(U$17,$A216:$J216)),0,1))</f>
        <v>7</v>
      </c>
      <c r="V216" s="36">
        <f t="array" ref="V216">SUM((LEN($A216:$J216)=2)*NOT(ISERROR(FIND(V$17,$A216:$J216))))</f>
        <v>1</v>
      </c>
      <c r="W216" s="36">
        <f t="array" ref="W216">SUM((LEN($A216:$J216)=2)*NOT(ISERROR(FIND(W$17,$A216:$J216))))</f>
        <v>0</v>
      </c>
      <c r="X216" s="36">
        <f t="array" ref="X216">SUM((LEN($A216:$J216)=2)*NOT(ISERROR(FIND(X$17,$A216:$J216))))</f>
        <v>0</v>
      </c>
      <c r="Y216" s="36">
        <f t="array" ref="Y216">SUM((LEN($A216:$J216)=2)*NOT(ISERROR(FIND(Y$17,$A216:$J216))))</f>
        <v>0</v>
      </c>
      <c r="Z216" s="36">
        <f t="array" ref="Z216">SUM((LEN($A216:$J216)=2)*NOT(ISERROR(FIND(Z$17,$A216:$J216))))</f>
        <v>1</v>
      </c>
      <c r="AA216" s="36">
        <f t="array" ref="AA216">SUM((LEN($A216:$J216)=2)*NOT(ISERROR(FIND(AA$17,$A216:$J216))))</f>
        <v>0</v>
      </c>
      <c r="AB216" s="36">
        <f t="array" ref="AB216">SUM((LEN($A216:$J216)=2)*NOT(ISERROR(FIND(AB$17,$A216:$J216))))</f>
        <v>0</v>
      </c>
      <c r="AC216" s="44">
        <f t="array" ref="AC216">SUM((LEN($A216:$J216)=4)*NOT(ISERROR(FIND(AC$17,$A216:$J216))))</f>
        <v>1</v>
      </c>
      <c r="AD216" s="45">
        <f t="array" ref="AD216">SUM((LEN($A216:$J216)=4)*NOT(ISERROR(FIND(AD$17,$A216:$J216))))</f>
        <v>0</v>
      </c>
      <c r="AE216" s="45">
        <f t="array" ref="AE216">SUM((LEN($A216:$J216)=4)*NOT(ISERROR(FIND(AE$17,$A216:$J216))))</f>
        <v>1</v>
      </c>
      <c r="AF216" s="45">
        <f t="array" ref="AF216">SUM((LEN($A216:$J216)=4)*NOT(ISERROR(FIND(AF$17,$A216:$J216))))</f>
        <v>0</v>
      </c>
      <c r="AG216" s="45">
        <f t="array" ref="AG216">SUM((LEN($A216:$J216)=4)*NOT(ISERROR(FIND(AG$17,$A216:$J216))))</f>
        <v>1</v>
      </c>
      <c r="AH216" s="45">
        <f t="array" ref="AH216">SUM((LEN($A216:$J216)=4)*NOT(ISERROR(FIND(AH$17,$A216:$J216))))</f>
        <v>0</v>
      </c>
      <c r="AI216" s="46">
        <f t="array" ref="AI216">SUM((LEN($A216:$J216)=4)*NOT(ISERROR(FIND(AI$17,$A216:$J216))))</f>
        <v>1</v>
      </c>
      <c r="AJ216" s="52" t="str">
        <f t="array" ref="AJ216">INDEX($AJ$17:$AP$17,SUM($E$3:$K$3*($O216:$U216=8)*($V216:$AB216=0)))</f>
        <v>b</v>
      </c>
      <c r="AK216" s="52" t="str">
        <f t="array" ref="AK216">INDEX($AJ$17:$AP$17,SUM($E$3:$K$3*($O216:$U216=6)))</f>
        <v>c</v>
      </c>
      <c r="AL216" s="52" t="str">
        <f t="array" ref="AL216">INDEX($AJ$17:$AP$17,SUM($E$3:$K$3*($O216:$U216=8)*($V216:$AB216=1)))</f>
        <v>a</v>
      </c>
      <c r="AM216" s="52" t="str">
        <f t="array" ref="AM216">INDEX($AJ$17:$AP$17,SUM($E$3:$K$3*($O216:$U216=7)*($AC216:$AI216=1)))</f>
        <v>g</v>
      </c>
      <c r="AN216" s="52" t="str">
        <f t="array" ref="AN216">INDEX($AJ$17:$AP$17,SUM($E$3:$K$3*($O216:$U216=4)))</f>
        <v>d</v>
      </c>
      <c r="AO216" s="52" t="str">
        <f t="array" ref="AO216">INDEX($AJ$17:$AP$17,SUM($E$3:$K$3*($O216:$U216=9)))</f>
        <v>e</v>
      </c>
      <c r="AP216" s="52" t="str">
        <f t="array" ref="AP216">INDEX($AJ$17:$AP$17,SUM($E$3:$K$3*($O216:$U216=7)*($AC216:$AI216=0)))</f>
        <v>f</v>
      </c>
      <c r="AQ216" s="60">
        <f t="array" ref="AQ216">INDEX($N$2:$W$2,MATCH(SUM($E$4:$K$4*NOT((ISERROR(FIND($AJ216:$AP216,K216))))),$N$4:$W$4,0))</f>
        <v>5</v>
      </c>
      <c r="AR216" s="61">
        <f t="array" ref="AR216">INDEX($N$2:$W$2,MATCH(SUM($E$4:$K$4*NOT((ISERROR(FIND($AJ216:$AP216,L216))))),$N$4:$W$4,0))</f>
        <v>1</v>
      </c>
      <c r="AS216" s="61">
        <f t="array" ref="AS216">INDEX($N$2:$W$2,MATCH(SUM($E$4:$K$4*NOT((ISERROR(FIND($AJ216:$AP216,M216))))),$N$4:$W$4,0))</f>
        <v>1</v>
      </c>
      <c r="AT216" s="62">
        <f t="array" ref="AT216">INDEX($N$2:$W$2,MATCH(SUM($E$4:$K$4*NOT((ISERROR(FIND($AJ216:$AP216,N216))))),$N$4:$W$4,0))</f>
        <v>7</v>
      </c>
      <c r="AU216" s="67">
        <f t="shared" si="7"/>
        <v>5117</v>
      </c>
    </row>
    <row r="217" spans="1:47">
      <c r="A217" s="22" t="s">
        <v>2296</v>
      </c>
      <c r="B217" s="23" t="s">
        <v>2297</v>
      </c>
      <c r="C217" s="23" t="s">
        <v>2298</v>
      </c>
      <c r="D217" s="23" t="s">
        <v>2299</v>
      </c>
      <c r="E217" s="23" t="s">
        <v>2300</v>
      </c>
      <c r="F217" s="23" t="s">
        <v>802</v>
      </c>
      <c r="G217" s="23" t="s">
        <v>2301</v>
      </c>
      <c r="H217" s="23" t="s">
        <v>2302</v>
      </c>
      <c r="I217" s="23" t="s">
        <v>2303</v>
      </c>
      <c r="J217" s="23" t="s">
        <v>51</v>
      </c>
      <c r="K217" s="22" t="s">
        <v>117</v>
      </c>
      <c r="L217" s="23" t="s">
        <v>1562</v>
      </c>
      <c r="M217" s="23" t="s">
        <v>2304</v>
      </c>
      <c r="N217" s="23" t="s">
        <v>2305</v>
      </c>
      <c r="O217" s="31">
        <f t="array" ref="O217">SUM(IF(ISERROR(FIND(O$17,$A217:$J217)),0,1))</f>
        <v>6</v>
      </c>
      <c r="P217" s="32">
        <f t="array" ref="P217">SUM(IF(ISERROR(FIND(P$17,$A217:$J217)),0,1))</f>
        <v>7</v>
      </c>
      <c r="Q217" s="32">
        <f t="array" ref="Q217">SUM(IF(ISERROR(FIND(Q$17,$A217:$J217)),0,1))</f>
        <v>8</v>
      </c>
      <c r="R217" s="32">
        <f t="array" ref="R217">SUM(IF(ISERROR(FIND(R$17,$A217:$J217)),0,1))</f>
        <v>7</v>
      </c>
      <c r="S217" s="32">
        <f t="array" ref="S217">SUM(IF(ISERROR(FIND(S$17,$A217:$J217)),0,1))</f>
        <v>4</v>
      </c>
      <c r="T217" s="32">
        <f t="array" ref="T217">SUM(IF(ISERROR(FIND(T$17,$A217:$J217)),0,1))</f>
        <v>8</v>
      </c>
      <c r="U217" s="33">
        <f t="array" ref="U217">SUM(IF(ISERROR(FIND(U$17,$A217:$J217)),0,1))</f>
        <v>9</v>
      </c>
      <c r="V217" s="37">
        <f t="array" ref="V217">SUM((LEN($A217:$J217)=2)*NOT(ISERROR(FIND(V$17,$A217:$J217))))</f>
        <v>0</v>
      </c>
      <c r="W217" s="37">
        <f t="array" ref="W217">SUM((LEN($A217:$J217)=2)*NOT(ISERROR(FIND(W$17,$A217:$J217))))</f>
        <v>0</v>
      </c>
      <c r="X217" s="37">
        <f t="array" ref="X217">SUM((LEN($A217:$J217)=2)*NOT(ISERROR(FIND(X$17,$A217:$J217))))</f>
        <v>0</v>
      </c>
      <c r="Y217" s="37">
        <f t="array" ref="Y217">SUM((LEN($A217:$J217)=2)*NOT(ISERROR(FIND(Y$17,$A217:$J217))))</f>
        <v>0</v>
      </c>
      <c r="Z217" s="37">
        <f t="array" ref="Z217">SUM((LEN($A217:$J217)=2)*NOT(ISERROR(FIND(Z$17,$A217:$J217))))</f>
        <v>0</v>
      </c>
      <c r="AA217" s="37">
        <f t="array" ref="AA217">SUM((LEN($A217:$J217)=2)*NOT(ISERROR(FIND(AA$17,$A217:$J217))))</f>
        <v>1</v>
      </c>
      <c r="AB217" s="37">
        <f t="array" ref="AB217">SUM((LEN($A217:$J217)=2)*NOT(ISERROR(FIND(AB$17,$A217:$J217))))</f>
        <v>1</v>
      </c>
      <c r="AC217" s="47">
        <f t="array" ref="AC217">SUM((LEN($A217:$J217)=4)*NOT(ISERROR(FIND(AC$17,$A217:$J217))))</f>
        <v>1</v>
      </c>
      <c r="AD217" s="48">
        <f t="array" ref="AD217">SUM((LEN($A217:$J217)=4)*NOT(ISERROR(FIND(AD$17,$A217:$J217))))</f>
        <v>1</v>
      </c>
      <c r="AE217" s="48">
        <f t="array" ref="AE217">SUM((LEN($A217:$J217)=4)*NOT(ISERROR(FIND(AE$17,$A217:$J217))))</f>
        <v>0</v>
      </c>
      <c r="AF217" s="48">
        <f t="array" ref="AF217">SUM((LEN($A217:$J217)=4)*NOT(ISERROR(FIND(AF$17,$A217:$J217))))</f>
        <v>0</v>
      </c>
      <c r="AG217" s="48">
        <f t="array" ref="AG217">SUM((LEN($A217:$J217)=4)*NOT(ISERROR(FIND(AG$17,$A217:$J217))))</f>
        <v>0</v>
      </c>
      <c r="AH217" s="48">
        <f t="array" ref="AH217">SUM((LEN($A217:$J217)=4)*NOT(ISERROR(FIND(AH$17,$A217:$J217))))</f>
        <v>1</v>
      </c>
      <c r="AI217" s="49">
        <f t="array" ref="AI217">SUM((LEN($A217:$J217)=4)*NOT(ISERROR(FIND(AI$17,$A217:$J217))))</f>
        <v>1</v>
      </c>
      <c r="AJ217" s="53" t="str">
        <f t="array" ref="AJ217">INDEX($AJ$17:$AP$17,SUM($E$3:$K$3*($O217:$U217=8)*($V217:$AB217=0)))</f>
        <v>c</v>
      </c>
      <c r="AK217" s="53" t="str">
        <f t="array" ref="AK217">INDEX($AJ$17:$AP$17,SUM($E$3:$K$3*($O217:$U217=6)))</f>
        <v>a</v>
      </c>
      <c r="AL217" s="53" t="str">
        <f t="array" ref="AL217">INDEX($AJ$17:$AP$17,SUM($E$3:$K$3*($O217:$U217=8)*($V217:$AB217=1)))</f>
        <v>f</v>
      </c>
      <c r="AM217" s="53" t="str">
        <f t="array" ref="AM217">INDEX($AJ$17:$AP$17,SUM($E$3:$K$3*($O217:$U217=7)*($AC217:$AI217=1)))</f>
        <v>b</v>
      </c>
      <c r="AN217" s="53" t="str">
        <f t="array" ref="AN217">INDEX($AJ$17:$AP$17,SUM($E$3:$K$3*($O217:$U217=4)))</f>
        <v>e</v>
      </c>
      <c r="AO217" s="53" t="str">
        <f t="array" ref="AO217">INDEX($AJ$17:$AP$17,SUM($E$3:$K$3*($O217:$U217=9)))</f>
        <v>g</v>
      </c>
      <c r="AP217" s="53" t="str">
        <f t="array" ref="AP217">INDEX($AJ$17:$AP$17,SUM($E$3:$K$3*($O217:$U217=7)*($AC217:$AI217=0)))</f>
        <v>d</v>
      </c>
      <c r="AQ217" s="63">
        <f t="array" ref="AQ217">INDEX($N$2:$W$2,MATCH(SUM($E$4:$K$4*NOT((ISERROR(FIND($AJ217:$AP217,K217))))),$N$4:$W$4,0))</f>
        <v>1</v>
      </c>
      <c r="AR217" s="64">
        <f t="array" ref="AR217">INDEX($N$2:$W$2,MATCH(SUM($E$4:$K$4*NOT((ISERROR(FIND($AJ217:$AP217,L217))))),$N$4:$W$4,0))</f>
        <v>3</v>
      </c>
      <c r="AS217" s="64">
        <f t="array" ref="AS217">INDEX($N$2:$W$2,MATCH(SUM($E$4:$K$4*NOT((ISERROR(FIND($AJ217:$AP217,M217))))),$N$4:$W$4,0))</f>
        <v>0</v>
      </c>
      <c r="AT217" s="65">
        <f t="array" ref="AT217">INDEX($N$2:$W$2,MATCH(SUM($E$4:$K$4*NOT((ISERROR(FIND($AJ217:$AP217,N217))))),$N$4:$W$4,0))</f>
        <v>9</v>
      </c>
      <c r="AU217" s="68">
        <f t="shared" si="7"/>
        <v>1309</v>
      </c>
    </row>
    <row r="218" spans="1:47">
      <c r="Q218" s="74"/>
    </row>
    <row r="219" spans="1:47">
      <c r="Q219" s="74"/>
    </row>
    <row r="220" spans="1:47">
      <c r="Q220" s="74"/>
    </row>
    <row r="221" spans="1:47">
      <c r="Q221" s="74"/>
    </row>
    <row r="222" spans="1:47">
      <c r="Q222" s="74"/>
    </row>
    <row r="223" spans="1:47">
      <c r="Q223" s="74"/>
    </row>
    <row r="224" spans="1:47">
      <c r="Q224" s="74"/>
    </row>
    <row r="225" spans="17:17">
      <c r="Q225" s="74"/>
    </row>
    <row r="226" spans="17:17">
      <c r="Q226" s="74"/>
    </row>
    <row r="227" spans="17:17">
      <c r="Q227" s="74"/>
    </row>
    <row r="228" spans="17:17">
      <c r="Q228" s="74"/>
    </row>
    <row r="229" spans="17:17">
      <c r="Q229" s="74"/>
    </row>
    <row r="230" spans="17:17">
      <c r="Q230" s="74"/>
    </row>
    <row r="231" spans="17:17">
      <c r="Q231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2021-12-12T06:24:24Z</dcterms:created>
  <dcterms:modified xsi:type="dcterms:W3CDTF">2021-12-12T06:59:42Z</dcterms:modified>
</cp:coreProperties>
</file>